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防治" sheetId="4" r:id="rId1"/>
  </sheets>
  <definedNames>
    <definedName name="_xlnm._FilterDatabase" localSheetId="0" hidden="1">防治!$A$2:$J$50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<sst xmlns="http://schemas.openxmlformats.org/spreadsheetml/2006/main" count="170" uniqueCount="51">
  <si>
    <t>冷水江市2026年度小型水库白蚁防治项目报价表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</si>
  <si>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</si>
  <si>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水库名称</t>
    </r>
  </si>
  <si>
    <r>
      <rPr>
        <b/>
        <sz val="11"/>
        <color rgb="FF000000"/>
        <rFont val="宋体"/>
        <charset val="134"/>
      </rPr>
      <t>所在乡镇</t>
    </r>
  </si>
  <si>
    <r>
      <rPr>
        <b/>
        <sz val="11"/>
        <color rgb="FF000000"/>
        <rFont val="宋体"/>
        <charset val="134"/>
      </rPr>
      <t>工程规模</t>
    </r>
  </si>
  <si>
    <r>
      <rPr>
        <b/>
        <sz val="11"/>
        <color rgb="FF000000"/>
        <rFont val="宋体"/>
        <charset val="134"/>
      </rPr>
      <t>防治措施</t>
    </r>
  </si>
  <si>
    <r>
      <rPr>
        <b/>
        <sz val="11"/>
        <color rgb="FF000000"/>
        <rFont val="宋体"/>
        <charset val="134"/>
      </rPr>
      <t>单位</t>
    </r>
  </si>
  <si>
    <r>
      <rPr>
        <b/>
        <sz val="11"/>
        <color rgb="FF000000"/>
        <rFont val="宋体"/>
        <charset val="134"/>
      </rPr>
      <t>防治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数量</t>
    </r>
  </si>
  <si>
    <t>上限
单价（元）</t>
  </si>
  <si>
    <t>单价（元）</t>
  </si>
  <si>
    <t>合价（元）</t>
  </si>
  <si>
    <r>
      <rPr>
        <sz val="11"/>
        <rFont val="宋体"/>
        <charset val="134"/>
      </rPr>
      <t>湴泥水库</t>
    </r>
  </si>
  <si>
    <r>
      <rPr>
        <sz val="11"/>
        <rFont val="宋体"/>
        <charset val="134"/>
      </rPr>
      <t>铎山镇</t>
    </r>
  </si>
  <si>
    <r>
      <rPr>
        <sz val="11"/>
        <rFont val="宋体"/>
        <charset val="134"/>
      </rPr>
      <t>小（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）型</t>
    </r>
  </si>
  <si>
    <r>
      <rPr>
        <sz val="11"/>
        <color rgb="FF000000"/>
        <rFont val="宋体"/>
        <charset val="134"/>
      </rPr>
      <t>蚁巢开挖回填</t>
    </r>
  </si>
  <si>
    <r>
      <rPr>
        <sz val="11"/>
        <color rgb="FF000000"/>
        <rFont val="宋体"/>
        <charset val="134"/>
      </rPr>
      <t>巢</t>
    </r>
  </si>
  <si>
    <r>
      <rPr>
        <sz val="11"/>
        <color rgb="FF000000"/>
        <rFont val="宋体"/>
        <charset val="134"/>
      </rPr>
      <t>引诱桩</t>
    </r>
  </si>
  <si>
    <r>
      <rPr>
        <sz val="11"/>
        <color rgb="FF000000"/>
        <rFont val="宋体"/>
        <charset val="134"/>
      </rPr>
      <t>个</t>
    </r>
  </si>
  <si>
    <r>
      <rPr>
        <sz val="11"/>
        <color rgb="FF000000"/>
        <rFont val="宋体"/>
        <charset val="134"/>
      </rPr>
      <t>钻孔灌药</t>
    </r>
  </si>
  <si>
    <r>
      <rPr>
        <sz val="11"/>
        <color rgb="FF000000"/>
        <rFont val="宋体"/>
        <charset val="134"/>
      </rPr>
      <t>米</t>
    </r>
  </si>
  <si>
    <r>
      <rPr>
        <sz val="11"/>
        <color rgb="FF000000"/>
        <rFont val="宋体"/>
        <charset val="134"/>
      </rPr>
      <t>饵剂诱杀</t>
    </r>
  </si>
  <si>
    <r>
      <rPr>
        <sz val="11"/>
        <color rgb="FF000000"/>
        <rFont val="宋体"/>
        <charset val="134"/>
      </rPr>
      <t>㎡</t>
    </r>
  </si>
  <si>
    <r>
      <rPr>
        <sz val="11"/>
        <rFont val="宋体"/>
        <charset val="134"/>
      </rPr>
      <t>浪山水库</t>
    </r>
  </si>
  <si>
    <r>
      <rPr>
        <sz val="11"/>
        <rFont val="宋体"/>
        <charset val="134"/>
      </rPr>
      <t>小（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）型</t>
    </r>
  </si>
  <si>
    <r>
      <rPr>
        <sz val="11"/>
        <rFont val="宋体"/>
        <charset val="134"/>
      </rPr>
      <t>红安水库</t>
    </r>
  </si>
  <si>
    <t>饵剂诱杀</t>
  </si>
  <si>
    <r>
      <rPr>
        <sz val="11"/>
        <rFont val="宋体"/>
        <charset val="134"/>
      </rPr>
      <t>湍江水库</t>
    </r>
  </si>
  <si>
    <r>
      <rPr>
        <sz val="11"/>
        <rFont val="宋体"/>
        <charset val="134"/>
      </rPr>
      <t>禾青镇</t>
    </r>
  </si>
  <si>
    <r>
      <rPr>
        <sz val="11"/>
        <rFont val="宋体"/>
        <charset val="134"/>
      </rPr>
      <t>禾田水库</t>
    </r>
  </si>
  <si>
    <r>
      <rPr>
        <sz val="11"/>
        <rFont val="宋体"/>
        <charset val="134"/>
      </rPr>
      <t>大塘水库</t>
    </r>
  </si>
  <si>
    <r>
      <rPr>
        <sz val="11"/>
        <rFont val="宋体"/>
        <charset val="134"/>
      </rPr>
      <t>金竹山镇</t>
    </r>
  </si>
  <si>
    <t>大塘水库</t>
  </si>
  <si>
    <t>金竹山镇</t>
  </si>
  <si>
    <r>
      <rPr>
        <sz val="11"/>
        <rFont val="宋体"/>
        <charset val="134"/>
      </rPr>
      <t>六二水库</t>
    </r>
  </si>
  <si>
    <r>
      <rPr>
        <sz val="11"/>
        <rFont val="宋体"/>
        <charset val="134"/>
      </rPr>
      <t>三尖镇</t>
    </r>
  </si>
  <si>
    <t>六二水库</t>
  </si>
  <si>
    <t>三尖镇</t>
  </si>
  <si>
    <r>
      <rPr>
        <sz val="11"/>
        <rFont val="宋体"/>
        <charset val="134"/>
      </rPr>
      <t>花坪水库</t>
    </r>
  </si>
  <si>
    <t>沙塘湾街道</t>
  </si>
  <si>
    <t>花坪水库</t>
  </si>
  <si>
    <r>
      <rPr>
        <sz val="11"/>
        <rFont val="宋体"/>
        <charset val="134"/>
      </rPr>
      <t>黎家水库</t>
    </r>
  </si>
  <si>
    <r>
      <rPr>
        <sz val="11"/>
        <rFont val="宋体"/>
        <charset val="134"/>
      </rPr>
      <t>沙塘湾街道</t>
    </r>
  </si>
  <si>
    <t>黎家水库</t>
  </si>
  <si>
    <r>
      <rPr>
        <sz val="11"/>
        <rFont val="宋体"/>
        <charset val="134"/>
      </rPr>
      <t>盐井塘水库</t>
    </r>
  </si>
  <si>
    <r>
      <rPr>
        <sz val="11"/>
        <rFont val="宋体"/>
        <charset val="134"/>
      </rPr>
      <t>锡矿山街道</t>
    </r>
  </si>
  <si>
    <t>盐井塘水库</t>
  </si>
  <si>
    <t>锡矿山街道</t>
  </si>
  <si>
    <r>
      <rPr>
        <sz val="11"/>
        <rFont val="宋体"/>
        <charset val="134"/>
      </rPr>
      <t>丰收水库</t>
    </r>
  </si>
  <si>
    <t>丰收水库</t>
  </si>
  <si>
    <r>
      <rPr>
        <sz val="14"/>
        <color rgb="FF000000"/>
        <rFont val="宋体"/>
        <charset val="134"/>
      </rPr>
      <t>合计</t>
    </r>
  </si>
  <si>
    <r>
      <rPr>
        <sz val="12"/>
        <color rgb="FF000000"/>
        <rFont val="宋体"/>
        <charset val="134"/>
      </rPr>
      <t>说明：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、引诱桩每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宋体"/>
        <charset val="134"/>
      </rPr>
      <t>㎡安装一套。</t>
    </r>
    <r>
      <rPr>
        <sz val="12"/>
        <color rgb="FF000000"/>
        <rFont val="Times New Roman"/>
        <charset val="134"/>
      </rPr>
      <t xml:space="preserve">
            2</t>
    </r>
    <r>
      <rPr>
        <sz val="12"/>
        <color rgb="FF000000"/>
        <rFont val="宋体"/>
        <charset val="134"/>
      </rPr>
      <t>、钻孔灌药为每巢</t>
    </r>
    <r>
      <rPr>
        <sz val="12"/>
        <color rgb="FF000000"/>
        <rFont val="Times New Roman"/>
        <charset val="134"/>
      </rPr>
      <t>49</t>
    </r>
    <r>
      <rPr>
        <sz val="12"/>
        <color rgb="FF000000"/>
        <rFont val="宋体"/>
        <charset val="134"/>
      </rPr>
      <t>孔，每孔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米深。</t>
    </r>
    <r>
      <rPr>
        <sz val="12"/>
        <color rgb="FF000000"/>
        <rFont val="Times New Roman"/>
        <charset val="134"/>
      </rPr>
      <t xml:space="preserve">
            3</t>
    </r>
    <r>
      <rPr>
        <sz val="12"/>
        <color rgb="FF000000"/>
        <rFont val="宋体"/>
        <charset val="134"/>
      </rPr>
      <t>、以上服务费内包含措施费、技术资料费、税费。
      4、总价不得超过18.3万元，超过视为不响应竞价。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</si>
</sst>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rgb="FF000000"/>
      <name val="宋体"/>
      <charset val="134"/>
    </font>
    <font>
      <b/>
      <sz val="16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4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topLeftCell="A31" workbookViewId="0">
      <selection activeCell="L53" sqref="L53"/>
    </sheetView>
  </sheetViews>
  <sheetFormatPr defaultColWidth="9" defaultRowHeight="15"/>
  <cols>
    <col min="1" max="1" width="5.25" style="2" customWidth="1"/>
    <col min="2" max="3" width="8.875" style="4" customWidth="1"/>
    <col min="4" max="4" width="10" style="2" customWidth="1"/>
    <col min="5" max="5" width="14.45" style="2" customWidth="1"/>
    <col min="6" max="6" width="5.875" style="2" customWidth="1"/>
    <col min="7" max="8" width="7.625" style="2" customWidth="1"/>
    <col min="9" max="10" width="8.625" style="2" customWidth="1"/>
    <col min="11" max="11" width="9" style="2"/>
    <col min="12" max="12" width="9.25" style="2"/>
    <col min="13" max="16384" width="9" style="2"/>
  </cols>
  <sheetData>
    <row r="1" ht="38" customHeight="1" spans="1:10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</row>
    <row r="2" s="1" customFormat="1" ht="4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2" customFormat="1" ht="20" customHeight="1" spans="1:10">
      <c r="A3" s="10">
        <v>1</v>
      </c>
      <c r="B3" s="11" t="s">
        <v>11</v>
      </c>
      <c r="C3" s="11" t="s">
        <v>12</v>
      </c>
      <c r="D3" s="10" t="s">
        <v>13</v>
      </c>
      <c r="E3" s="12" t="s">
        <v>14</v>
      </c>
      <c r="F3" s="12" t="s">
        <v>15</v>
      </c>
      <c r="G3" s="12">
        <v>3</v>
      </c>
      <c r="H3" s="12">
        <v>2809</v>
      </c>
      <c r="I3" s="12"/>
      <c r="J3" s="12"/>
    </row>
    <row r="4" s="2" customFormat="1" ht="20" customHeight="1" spans="1:10">
      <c r="A4" s="13"/>
      <c r="B4" s="14"/>
      <c r="C4" s="14"/>
      <c r="D4" s="13"/>
      <c r="E4" s="12" t="s">
        <v>16</v>
      </c>
      <c r="F4" s="12" t="s">
        <v>17</v>
      </c>
      <c r="G4" s="15">
        <v>19</v>
      </c>
      <c r="H4" s="12">
        <v>57</v>
      </c>
      <c r="I4" s="12"/>
      <c r="J4" s="12"/>
    </row>
    <row r="5" s="2" customFormat="1" ht="20" customHeight="1" spans="1:10">
      <c r="A5" s="13"/>
      <c r="B5" s="14"/>
      <c r="C5" s="14"/>
      <c r="D5" s="13"/>
      <c r="E5" s="12" t="s">
        <v>18</v>
      </c>
      <c r="F5" s="12" t="s">
        <v>19</v>
      </c>
      <c r="G5" s="16">
        <v>147</v>
      </c>
      <c r="H5" s="17">
        <v>65</v>
      </c>
      <c r="I5" s="12"/>
      <c r="J5" s="12"/>
    </row>
    <row r="6" s="2" customFormat="1" ht="20" customHeight="1" spans="1:10">
      <c r="A6" s="18"/>
      <c r="B6" s="19"/>
      <c r="C6" s="19"/>
      <c r="D6" s="18"/>
      <c r="E6" s="12" t="s">
        <v>20</v>
      </c>
      <c r="F6" s="12" t="s">
        <v>21</v>
      </c>
      <c r="G6" s="16">
        <v>952</v>
      </c>
      <c r="H6" s="17">
        <v>0.48</v>
      </c>
      <c r="I6" s="12"/>
      <c r="J6" s="12"/>
    </row>
    <row r="7" s="2" customFormat="1" ht="20" customHeight="1" spans="1:10">
      <c r="A7" s="10">
        <v>2</v>
      </c>
      <c r="B7" s="11" t="s">
        <v>22</v>
      </c>
      <c r="C7" s="11" t="s">
        <v>12</v>
      </c>
      <c r="D7" s="10" t="s">
        <v>23</v>
      </c>
      <c r="E7" s="12" t="s">
        <v>14</v>
      </c>
      <c r="F7" s="12" t="s">
        <v>15</v>
      </c>
      <c r="G7" s="12">
        <v>1</v>
      </c>
      <c r="H7" s="12">
        <f t="shared" ref="H7:H10" si="0">H3</f>
        <v>2809</v>
      </c>
      <c r="I7" s="12"/>
      <c r="J7" s="12"/>
    </row>
    <row r="8" s="2" customFormat="1" ht="20" customHeight="1" spans="1:10">
      <c r="A8" s="13"/>
      <c r="B8" s="14"/>
      <c r="C8" s="14"/>
      <c r="D8" s="13"/>
      <c r="E8" s="12" t="s">
        <v>16</v>
      </c>
      <c r="F8" s="12" t="s">
        <v>17</v>
      </c>
      <c r="G8" s="15">
        <v>15</v>
      </c>
      <c r="H8" s="12">
        <f t="shared" si="0"/>
        <v>57</v>
      </c>
      <c r="I8" s="12"/>
      <c r="J8" s="12"/>
    </row>
    <row r="9" s="2" customFormat="1" ht="20" customHeight="1" spans="1:10">
      <c r="A9" s="13"/>
      <c r="B9" s="14"/>
      <c r="C9" s="14"/>
      <c r="D9" s="13"/>
      <c r="E9" s="12" t="s">
        <v>18</v>
      </c>
      <c r="F9" s="12" t="s">
        <v>19</v>
      </c>
      <c r="G9" s="16">
        <v>49</v>
      </c>
      <c r="H9" s="12">
        <f t="shared" si="0"/>
        <v>65</v>
      </c>
      <c r="I9" s="12"/>
      <c r="J9" s="12"/>
    </row>
    <row r="10" s="2" customFormat="1" ht="20" customHeight="1" spans="1:10">
      <c r="A10" s="18"/>
      <c r="B10" s="19"/>
      <c r="C10" s="19"/>
      <c r="D10" s="18"/>
      <c r="E10" s="12" t="s">
        <v>20</v>
      </c>
      <c r="F10" s="12" t="s">
        <v>21</v>
      </c>
      <c r="G10" s="16">
        <v>770</v>
      </c>
      <c r="H10" s="12">
        <f t="shared" si="0"/>
        <v>0.48</v>
      </c>
      <c r="I10" s="12"/>
      <c r="J10" s="12"/>
    </row>
    <row r="11" ht="20" customHeight="1" spans="1:10">
      <c r="A11" s="10">
        <v>3</v>
      </c>
      <c r="B11" s="11" t="s">
        <v>24</v>
      </c>
      <c r="C11" s="11" t="s">
        <v>12</v>
      </c>
      <c r="D11" s="10" t="s">
        <v>23</v>
      </c>
      <c r="E11" s="12" t="s">
        <v>14</v>
      </c>
      <c r="F11" s="12" t="s">
        <v>15</v>
      </c>
      <c r="G11" s="12">
        <v>3</v>
      </c>
      <c r="H11" s="12">
        <f>H27</f>
        <v>2809</v>
      </c>
      <c r="I11" s="12"/>
      <c r="J11" s="12"/>
    </row>
    <row r="12" ht="20" customHeight="1" spans="1:10">
      <c r="A12" s="13"/>
      <c r="B12" s="14"/>
      <c r="C12" s="14"/>
      <c r="D12" s="13"/>
      <c r="E12" s="12" t="s">
        <v>16</v>
      </c>
      <c r="F12" s="12" t="s">
        <v>17</v>
      </c>
      <c r="G12" s="15">
        <v>28</v>
      </c>
      <c r="H12" s="12">
        <f>H28</f>
        <v>57</v>
      </c>
      <c r="I12" s="12"/>
      <c r="J12" s="12"/>
    </row>
    <row r="13" ht="20" customHeight="1" spans="1:10">
      <c r="A13" s="13"/>
      <c r="B13" s="14"/>
      <c r="C13" s="14"/>
      <c r="D13" s="13"/>
      <c r="E13" s="12" t="s">
        <v>18</v>
      </c>
      <c r="F13" s="12" t="s">
        <v>19</v>
      </c>
      <c r="G13" s="16">
        <v>147</v>
      </c>
      <c r="H13" s="17">
        <f>H29</f>
        <v>65</v>
      </c>
      <c r="I13" s="12"/>
      <c r="J13" s="12"/>
    </row>
    <row r="14" ht="20" customHeight="1" spans="1:10">
      <c r="A14" s="18"/>
      <c r="B14" s="19"/>
      <c r="C14" s="19"/>
      <c r="D14" s="18"/>
      <c r="E14" s="20" t="s">
        <v>25</v>
      </c>
      <c r="F14" s="12" t="s">
        <v>21</v>
      </c>
      <c r="G14" s="16">
        <v>1380</v>
      </c>
      <c r="H14" s="17">
        <f>H30</f>
        <v>0.48</v>
      </c>
      <c r="I14" s="12"/>
      <c r="J14" s="12"/>
    </row>
    <row r="15" s="2" customFormat="1" ht="20" customHeight="1" spans="1:10">
      <c r="A15" s="10">
        <v>4</v>
      </c>
      <c r="B15" s="11" t="s">
        <v>26</v>
      </c>
      <c r="C15" s="11" t="s">
        <v>27</v>
      </c>
      <c r="D15" s="10" t="s">
        <v>23</v>
      </c>
      <c r="E15" s="12" t="s">
        <v>14</v>
      </c>
      <c r="F15" s="12" t="s">
        <v>15</v>
      </c>
      <c r="G15" s="12">
        <v>1</v>
      </c>
      <c r="H15" s="12">
        <f t="shared" ref="H15:H22" si="1">H11</f>
        <v>2809</v>
      </c>
      <c r="I15" s="12"/>
      <c r="J15" s="12"/>
    </row>
    <row r="16" ht="20" customHeight="1" spans="1:10">
      <c r="A16" s="13"/>
      <c r="B16" s="14"/>
      <c r="C16" s="14"/>
      <c r="D16" s="13"/>
      <c r="E16" s="12" t="s">
        <v>16</v>
      </c>
      <c r="F16" s="12" t="s">
        <v>17</v>
      </c>
      <c r="G16" s="15">
        <v>4</v>
      </c>
      <c r="H16" s="12">
        <f t="shared" si="1"/>
        <v>57</v>
      </c>
      <c r="I16" s="12"/>
      <c r="J16" s="12"/>
    </row>
    <row r="17" ht="20" customHeight="1" spans="1:10">
      <c r="A17" s="13"/>
      <c r="B17" s="14"/>
      <c r="C17" s="14"/>
      <c r="D17" s="13"/>
      <c r="E17" s="12" t="s">
        <v>18</v>
      </c>
      <c r="F17" s="12" t="s">
        <v>19</v>
      </c>
      <c r="G17" s="16">
        <v>49</v>
      </c>
      <c r="H17" s="12">
        <f t="shared" si="1"/>
        <v>65</v>
      </c>
      <c r="I17" s="12"/>
      <c r="J17" s="12"/>
    </row>
    <row r="18" ht="20" customHeight="1" spans="1:10">
      <c r="A18" s="18"/>
      <c r="B18" s="19"/>
      <c r="C18" s="19"/>
      <c r="D18" s="18"/>
      <c r="E18" s="12" t="s">
        <v>20</v>
      </c>
      <c r="F18" s="12" t="s">
        <v>21</v>
      </c>
      <c r="G18" s="16">
        <v>176</v>
      </c>
      <c r="H18" s="12">
        <f t="shared" si="1"/>
        <v>0.48</v>
      </c>
      <c r="I18" s="12"/>
      <c r="J18" s="12"/>
    </row>
    <row r="19" s="2" customFormat="1" ht="20" customHeight="1" spans="1:10">
      <c r="A19" s="10">
        <v>5</v>
      </c>
      <c r="B19" s="11" t="s">
        <v>28</v>
      </c>
      <c r="C19" s="11" t="s">
        <v>27</v>
      </c>
      <c r="D19" s="10" t="s">
        <v>23</v>
      </c>
      <c r="E19" s="12" t="s">
        <v>14</v>
      </c>
      <c r="F19" s="12" t="s">
        <v>15</v>
      </c>
      <c r="G19" s="12">
        <v>2</v>
      </c>
      <c r="H19" s="12">
        <f t="shared" si="1"/>
        <v>2809</v>
      </c>
      <c r="I19" s="12"/>
      <c r="J19" s="12"/>
    </row>
    <row r="20" s="2" customFormat="1" ht="20" customHeight="1" spans="1:10">
      <c r="A20" s="13"/>
      <c r="B20" s="14"/>
      <c r="C20" s="14"/>
      <c r="D20" s="13"/>
      <c r="E20" s="12" t="s">
        <v>16</v>
      </c>
      <c r="F20" s="12" t="s">
        <v>17</v>
      </c>
      <c r="G20" s="15">
        <v>9</v>
      </c>
      <c r="H20" s="12">
        <f t="shared" si="1"/>
        <v>57</v>
      </c>
      <c r="I20" s="12"/>
      <c r="J20" s="12"/>
    </row>
    <row r="21" s="2" customFormat="1" ht="20" customHeight="1" spans="1:10">
      <c r="A21" s="13"/>
      <c r="B21" s="14"/>
      <c r="C21" s="14"/>
      <c r="D21" s="13"/>
      <c r="E21" s="12" t="s">
        <v>18</v>
      </c>
      <c r="F21" s="12" t="s">
        <v>19</v>
      </c>
      <c r="G21" s="16">
        <v>98</v>
      </c>
      <c r="H21" s="12">
        <f t="shared" si="1"/>
        <v>65</v>
      </c>
      <c r="I21" s="12"/>
      <c r="J21" s="12"/>
    </row>
    <row r="22" s="2" customFormat="1" ht="20" customHeight="1" spans="1:10">
      <c r="A22" s="18"/>
      <c r="B22" s="19"/>
      <c r="C22" s="19"/>
      <c r="D22" s="18"/>
      <c r="E22" s="12" t="s">
        <v>20</v>
      </c>
      <c r="F22" s="12" t="s">
        <v>21</v>
      </c>
      <c r="G22" s="16">
        <v>464</v>
      </c>
      <c r="H22" s="12">
        <f t="shared" si="1"/>
        <v>0.48</v>
      </c>
      <c r="I22" s="12"/>
      <c r="J22" s="12"/>
    </row>
    <row r="23" ht="20" customHeight="1" spans="1:10">
      <c r="A23" s="10">
        <v>6</v>
      </c>
      <c r="B23" s="11" t="s">
        <v>29</v>
      </c>
      <c r="C23" s="11" t="s">
        <v>30</v>
      </c>
      <c r="D23" s="10" t="s">
        <v>23</v>
      </c>
      <c r="E23" s="12" t="s">
        <v>14</v>
      </c>
      <c r="F23" s="12" t="s">
        <v>15</v>
      </c>
      <c r="G23" s="12">
        <v>4</v>
      </c>
      <c r="H23" s="12">
        <f>H15</f>
        <v>2809</v>
      </c>
      <c r="I23" s="12"/>
      <c r="J23" s="12"/>
    </row>
    <row r="24" ht="20" customHeight="1" spans="1:10">
      <c r="A24" s="13"/>
      <c r="B24" s="14" t="s">
        <v>31</v>
      </c>
      <c r="C24" s="14" t="s">
        <v>32</v>
      </c>
      <c r="D24" s="13"/>
      <c r="E24" s="12" t="s">
        <v>16</v>
      </c>
      <c r="F24" s="12" t="s">
        <v>17</v>
      </c>
      <c r="G24" s="15">
        <v>3</v>
      </c>
      <c r="H24" s="12">
        <f>H16</f>
        <v>57</v>
      </c>
      <c r="I24" s="12"/>
      <c r="J24" s="12"/>
    </row>
    <row r="25" ht="20" customHeight="1" spans="1:10">
      <c r="A25" s="13"/>
      <c r="B25" s="14" t="s">
        <v>31</v>
      </c>
      <c r="C25" s="14" t="s">
        <v>32</v>
      </c>
      <c r="D25" s="13"/>
      <c r="E25" s="12" t="s">
        <v>18</v>
      </c>
      <c r="F25" s="12" t="s">
        <v>19</v>
      </c>
      <c r="G25" s="16">
        <v>196</v>
      </c>
      <c r="H25" s="12">
        <f>H17</f>
        <v>65</v>
      </c>
      <c r="I25" s="12"/>
      <c r="J25" s="12"/>
    </row>
    <row r="26" ht="20" customHeight="1" spans="1:10">
      <c r="A26" s="18"/>
      <c r="B26" s="19" t="s">
        <v>31</v>
      </c>
      <c r="C26" s="19" t="s">
        <v>32</v>
      </c>
      <c r="D26" s="18"/>
      <c r="E26" s="12" t="s">
        <v>20</v>
      </c>
      <c r="F26" s="12" t="s">
        <v>21</v>
      </c>
      <c r="G26" s="16">
        <v>153</v>
      </c>
      <c r="H26" s="12">
        <f>H18</f>
        <v>0.48</v>
      </c>
      <c r="I26" s="12"/>
      <c r="J26" s="12"/>
    </row>
    <row r="27" ht="20" customHeight="1" spans="1:10">
      <c r="A27" s="10">
        <v>7</v>
      </c>
      <c r="B27" s="11" t="s">
        <v>33</v>
      </c>
      <c r="C27" s="11" t="s">
        <v>34</v>
      </c>
      <c r="D27" s="10" t="s">
        <v>23</v>
      </c>
      <c r="E27" s="12" t="s">
        <v>14</v>
      </c>
      <c r="F27" s="12" t="s">
        <v>15</v>
      </c>
      <c r="G27" s="12">
        <v>3</v>
      </c>
      <c r="H27" s="12">
        <f>H3</f>
        <v>2809</v>
      </c>
      <c r="I27" s="12"/>
      <c r="J27" s="12"/>
    </row>
    <row r="28" ht="20" customHeight="1" spans="1:10">
      <c r="A28" s="13"/>
      <c r="B28" s="14" t="s">
        <v>35</v>
      </c>
      <c r="C28" s="14" t="s">
        <v>36</v>
      </c>
      <c r="D28" s="13"/>
      <c r="E28" s="12" t="s">
        <v>16</v>
      </c>
      <c r="F28" s="12" t="s">
        <v>17</v>
      </c>
      <c r="G28" s="15">
        <v>5</v>
      </c>
      <c r="H28" s="12">
        <f>H4</f>
        <v>57</v>
      </c>
      <c r="I28" s="12"/>
      <c r="J28" s="12"/>
    </row>
    <row r="29" ht="20" customHeight="1" spans="1:10">
      <c r="A29" s="13"/>
      <c r="B29" s="14" t="s">
        <v>35</v>
      </c>
      <c r="C29" s="14" t="s">
        <v>36</v>
      </c>
      <c r="D29" s="13"/>
      <c r="E29" s="12" t="s">
        <v>18</v>
      </c>
      <c r="F29" s="12" t="s">
        <v>19</v>
      </c>
      <c r="G29" s="16">
        <v>147</v>
      </c>
      <c r="H29" s="17">
        <f>H5</f>
        <v>65</v>
      </c>
      <c r="I29" s="12"/>
      <c r="J29" s="12"/>
    </row>
    <row r="30" ht="20" customHeight="1" spans="1:10">
      <c r="A30" s="18"/>
      <c r="B30" s="19" t="s">
        <v>35</v>
      </c>
      <c r="C30" s="19" t="s">
        <v>36</v>
      </c>
      <c r="D30" s="18"/>
      <c r="E30" s="12" t="s">
        <v>20</v>
      </c>
      <c r="F30" s="12" t="s">
        <v>21</v>
      </c>
      <c r="G30" s="16">
        <v>244.8</v>
      </c>
      <c r="H30" s="17">
        <f>H6</f>
        <v>0.48</v>
      </c>
      <c r="I30" s="12"/>
      <c r="J30" s="12"/>
    </row>
    <row r="31" s="2" customFormat="1" ht="20" customHeight="1" spans="1:10">
      <c r="A31" s="10">
        <v>8</v>
      </c>
      <c r="B31" s="11" t="s">
        <v>37</v>
      </c>
      <c r="C31" s="21" t="s">
        <v>38</v>
      </c>
      <c r="D31" s="10" t="s">
        <v>23</v>
      </c>
      <c r="E31" s="12" t="s">
        <v>14</v>
      </c>
      <c r="F31" s="12" t="s">
        <v>15</v>
      </c>
      <c r="G31" s="12">
        <v>2</v>
      </c>
      <c r="H31" s="12">
        <f t="shared" ref="H31:H34" si="2">H23</f>
        <v>2809</v>
      </c>
      <c r="I31" s="12"/>
      <c r="J31" s="12"/>
    </row>
    <row r="32" ht="20" customHeight="1" spans="1:10">
      <c r="A32" s="13"/>
      <c r="B32" s="14" t="s">
        <v>39</v>
      </c>
      <c r="C32" s="14" t="s">
        <v>38</v>
      </c>
      <c r="D32" s="13"/>
      <c r="E32" s="12" t="s">
        <v>16</v>
      </c>
      <c r="F32" s="12" t="s">
        <v>17</v>
      </c>
      <c r="G32" s="15">
        <v>13</v>
      </c>
      <c r="H32" s="12">
        <f t="shared" si="2"/>
        <v>57</v>
      </c>
      <c r="I32" s="12"/>
      <c r="J32" s="12"/>
    </row>
    <row r="33" ht="20" customHeight="1" spans="1:10">
      <c r="A33" s="13"/>
      <c r="B33" s="14" t="s">
        <v>39</v>
      </c>
      <c r="C33" s="14" t="s">
        <v>38</v>
      </c>
      <c r="D33" s="13"/>
      <c r="E33" s="12" t="s">
        <v>18</v>
      </c>
      <c r="F33" s="12" t="s">
        <v>19</v>
      </c>
      <c r="G33" s="16">
        <v>98</v>
      </c>
      <c r="H33" s="12">
        <f t="shared" si="2"/>
        <v>65</v>
      </c>
      <c r="I33" s="12"/>
      <c r="J33" s="12"/>
    </row>
    <row r="34" ht="20" customHeight="1" spans="1:10">
      <c r="A34" s="18"/>
      <c r="B34" s="19" t="s">
        <v>39</v>
      </c>
      <c r="C34" s="19" t="s">
        <v>38</v>
      </c>
      <c r="D34" s="18"/>
      <c r="E34" s="12" t="s">
        <v>20</v>
      </c>
      <c r="F34" s="12" t="s">
        <v>21</v>
      </c>
      <c r="G34" s="16">
        <v>669.9</v>
      </c>
      <c r="H34" s="12">
        <f t="shared" si="2"/>
        <v>0.48</v>
      </c>
      <c r="I34" s="12"/>
      <c r="J34" s="12"/>
    </row>
    <row r="35" ht="20" customHeight="1" spans="1:10">
      <c r="A35" s="10">
        <v>9</v>
      </c>
      <c r="B35" s="11" t="s">
        <v>40</v>
      </c>
      <c r="C35" s="11" t="s">
        <v>41</v>
      </c>
      <c r="D35" s="10" t="s">
        <v>23</v>
      </c>
      <c r="E35" s="12" t="s">
        <v>14</v>
      </c>
      <c r="F35" s="12" t="s">
        <v>15</v>
      </c>
      <c r="G35" s="12">
        <v>4</v>
      </c>
      <c r="H35" s="12">
        <f>H23</f>
        <v>2809</v>
      </c>
      <c r="I35" s="12"/>
      <c r="J35" s="12"/>
    </row>
    <row r="36" ht="20" customHeight="1" spans="1:10">
      <c r="A36" s="13"/>
      <c r="B36" s="14" t="s">
        <v>42</v>
      </c>
      <c r="C36" s="14" t="s">
        <v>38</v>
      </c>
      <c r="D36" s="13"/>
      <c r="E36" s="12" t="s">
        <v>16</v>
      </c>
      <c r="F36" s="12" t="s">
        <v>17</v>
      </c>
      <c r="G36" s="15">
        <v>5</v>
      </c>
      <c r="H36" s="12">
        <f>H24</f>
        <v>57</v>
      </c>
      <c r="I36" s="12"/>
      <c r="J36" s="12"/>
    </row>
    <row r="37" ht="20" customHeight="1" spans="1:10">
      <c r="A37" s="13"/>
      <c r="B37" s="14" t="s">
        <v>42</v>
      </c>
      <c r="C37" s="14" t="s">
        <v>38</v>
      </c>
      <c r="D37" s="13"/>
      <c r="E37" s="12" t="s">
        <v>18</v>
      </c>
      <c r="F37" s="12" t="s">
        <v>19</v>
      </c>
      <c r="G37" s="16">
        <v>196</v>
      </c>
      <c r="H37" s="12">
        <f>H25</f>
        <v>65</v>
      </c>
      <c r="I37" s="12"/>
      <c r="J37" s="12"/>
    </row>
    <row r="38" ht="20" customHeight="1" spans="1:10">
      <c r="A38" s="18"/>
      <c r="B38" s="19" t="s">
        <v>42</v>
      </c>
      <c r="C38" s="19" t="s">
        <v>38</v>
      </c>
      <c r="D38" s="18"/>
      <c r="E38" s="12" t="s">
        <v>20</v>
      </c>
      <c r="F38" s="12" t="s">
        <v>21</v>
      </c>
      <c r="G38" s="16">
        <v>250.8</v>
      </c>
      <c r="H38" s="12">
        <f>H26</f>
        <v>0.48</v>
      </c>
      <c r="I38" s="12"/>
      <c r="J38" s="12"/>
    </row>
    <row r="39" s="2" customFormat="1" ht="20" customHeight="1" spans="1:10">
      <c r="A39" s="10">
        <v>10</v>
      </c>
      <c r="B39" s="11" t="s">
        <v>43</v>
      </c>
      <c r="C39" s="11" t="s">
        <v>44</v>
      </c>
      <c r="D39" s="10" t="s">
        <v>23</v>
      </c>
      <c r="E39" s="12" t="s">
        <v>14</v>
      </c>
      <c r="F39" s="12" t="s">
        <v>15</v>
      </c>
      <c r="G39" s="12">
        <v>2</v>
      </c>
      <c r="H39" s="12">
        <f t="shared" ref="H35:H46" si="3">H35</f>
        <v>2809</v>
      </c>
      <c r="I39" s="12"/>
      <c r="J39" s="12"/>
    </row>
    <row r="40" ht="20" customHeight="1" spans="1:10">
      <c r="A40" s="13"/>
      <c r="B40" s="14" t="s">
        <v>45</v>
      </c>
      <c r="C40" s="14" t="s">
        <v>46</v>
      </c>
      <c r="D40" s="13"/>
      <c r="E40" s="12" t="s">
        <v>16</v>
      </c>
      <c r="F40" s="12" t="s">
        <v>17</v>
      </c>
      <c r="G40" s="15">
        <v>12</v>
      </c>
      <c r="H40" s="12">
        <f t="shared" si="3"/>
        <v>57</v>
      </c>
      <c r="I40" s="12"/>
      <c r="J40" s="12"/>
    </row>
    <row r="41" ht="20" customHeight="1" spans="1:10">
      <c r="A41" s="13"/>
      <c r="B41" s="14" t="s">
        <v>45</v>
      </c>
      <c r="C41" s="14" t="s">
        <v>46</v>
      </c>
      <c r="D41" s="13"/>
      <c r="E41" s="12" t="s">
        <v>18</v>
      </c>
      <c r="F41" s="12" t="s">
        <v>19</v>
      </c>
      <c r="G41" s="16">
        <v>98</v>
      </c>
      <c r="H41" s="12">
        <f t="shared" si="3"/>
        <v>65</v>
      </c>
      <c r="I41" s="12"/>
      <c r="J41" s="12"/>
    </row>
    <row r="42" ht="20" customHeight="1" spans="1:10">
      <c r="A42" s="18"/>
      <c r="B42" s="19" t="s">
        <v>45</v>
      </c>
      <c r="C42" s="19" t="s">
        <v>46</v>
      </c>
      <c r="D42" s="18"/>
      <c r="E42" s="12" t="s">
        <v>20</v>
      </c>
      <c r="F42" s="12" t="s">
        <v>21</v>
      </c>
      <c r="G42" s="16">
        <v>624</v>
      </c>
      <c r="H42" s="12">
        <f t="shared" si="3"/>
        <v>0.48</v>
      </c>
      <c r="I42" s="12"/>
      <c r="J42" s="12"/>
    </row>
    <row r="43" ht="20" customHeight="1" spans="1:10">
      <c r="A43" s="10">
        <v>11</v>
      </c>
      <c r="B43" s="11" t="s">
        <v>47</v>
      </c>
      <c r="C43" s="11" t="s">
        <v>44</v>
      </c>
      <c r="D43" s="10" t="s">
        <v>23</v>
      </c>
      <c r="E43" s="12" t="s">
        <v>14</v>
      </c>
      <c r="F43" s="12" t="s">
        <v>15</v>
      </c>
      <c r="G43" s="12">
        <v>4</v>
      </c>
      <c r="H43" s="12">
        <f>H31</f>
        <v>2809</v>
      </c>
      <c r="I43" s="12"/>
      <c r="J43" s="12"/>
    </row>
    <row r="44" ht="20" customHeight="1" spans="1:10">
      <c r="A44" s="13"/>
      <c r="B44" s="14" t="s">
        <v>48</v>
      </c>
      <c r="C44" s="14" t="s">
        <v>46</v>
      </c>
      <c r="D44" s="13"/>
      <c r="E44" s="12" t="s">
        <v>16</v>
      </c>
      <c r="F44" s="12" t="s">
        <v>17</v>
      </c>
      <c r="G44" s="15">
        <v>3</v>
      </c>
      <c r="H44" s="12">
        <f>H40</f>
        <v>57</v>
      </c>
      <c r="I44" s="12"/>
      <c r="J44" s="12"/>
    </row>
    <row r="45" ht="20" customHeight="1" spans="1:10">
      <c r="A45" s="13"/>
      <c r="B45" s="14" t="s">
        <v>48</v>
      </c>
      <c r="C45" s="14" t="s">
        <v>46</v>
      </c>
      <c r="D45" s="13"/>
      <c r="E45" s="12" t="s">
        <v>18</v>
      </c>
      <c r="F45" s="12" t="s">
        <v>19</v>
      </c>
      <c r="G45" s="16">
        <v>196</v>
      </c>
      <c r="H45" s="12">
        <f>H33</f>
        <v>65</v>
      </c>
      <c r="I45" s="12"/>
      <c r="J45" s="12"/>
    </row>
    <row r="46" ht="20" customHeight="1" spans="1:10">
      <c r="A46" s="18"/>
      <c r="B46" s="19" t="s">
        <v>48</v>
      </c>
      <c r="C46" s="19" t="s">
        <v>46</v>
      </c>
      <c r="D46" s="18"/>
      <c r="E46" s="12" t="s">
        <v>20</v>
      </c>
      <c r="F46" s="12" t="s">
        <v>21</v>
      </c>
      <c r="G46" s="16">
        <v>141</v>
      </c>
      <c r="H46" s="12">
        <f>H34</f>
        <v>0.48</v>
      </c>
      <c r="I46" s="12"/>
      <c r="J46" s="12"/>
    </row>
    <row r="47" ht="33" customHeight="1" spans="1:10">
      <c r="A47" s="22" t="s">
        <v>49</v>
      </c>
      <c r="B47" s="23"/>
      <c r="C47" s="23"/>
      <c r="D47" s="23"/>
      <c r="E47" s="23"/>
      <c r="F47" s="23"/>
      <c r="G47" s="23"/>
      <c r="H47" s="23"/>
      <c r="I47" s="24"/>
      <c r="J47" s="24"/>
    </row>
    <row r="48" s="3" customFormat="1" ht="69" customHeight="1" spans="1:10">
      <c r="A48" s="25" t="s">
        <v>50</v>
      </c>
      <c r="B48" s="26"/>
      <c r="C48" s="26"/>
      <c r="D48" s="26"/>
      <c r="E48" s="26"/>
      <c r="F48" s="26"/>
      <c r="G48" s="26"/>
      <c r="H48" s="26"/>
      <c r="I48" s="26"/>
      <c r="J48" s="26"/>
    </row>
    <row r="57" ht="20.25" spans="9:10">
      <c r="I57" s="27"/>
      <c r="J57" s="27"/>
    </row>
    <row r="58" ht="20.25" spans="9:10">
      <c r="I58" s="27"/>
      <c r="J58" s="27"/>
    </row>
  </sheetData>
  <autoFilter xmlns:etc="http://www.wps.cn/officeDocument/2017/etCustomData" ref="A2:J50" etc:filterBottomFollowUsedRange="0">
    <extLst/>
  </autoFilter>
  <mergeCells count="48">
    <mergeCell ref="A1:J1"/>
    <mergeCell ref="A47:H47"/>
    <mergeCell ref="I47:J47"/>
    <mergeCell ref="A48:J48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B3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C3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D3:D6"/>
    <mergeCell ref="D7:D10"/>
    <mergeCell ref="D11:D14"/>
    <mergeCell ref="D15:D18"/>
    <mergeCell ref="D19:D22"/>
    <mergeCell ref="D23:D26"/>
    <mergeCell ref="D27:D30"/>
    <mergeCell ref="D31:D34"/>
    <mergeCell ref="D35:D38"/>
    <mergeCell ref="D39:D42"/>
    <mergeCell ref="D43:D46"/>
  </mergeCells>
  <pageMargins left="0.7" right="0.7" top="0.590277777777778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晨晨</cp:lastModifiedBy>
  <dcterms:created xsi:type="dcterms:W3CDTF">2023-05-12T11:15:00Z</dcterms:created>
  <dcterms:modified xsi:type="dcterms:W3CDTF">2026-07-16T02:35:33Z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EC8672446AE742CE9244A646FACDCD7F_13</vt:lpwstr>
  </property>
  <property fmtid="{D5CDD505-2E9C-101B-9397-08002B2CF9AE}" pid="4" name="CalculationRule">
    <vt:i4>0</vt:i4>
  </property>
</Properties>
</file>