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<sst xmlns="http://schemas.openxmlformats.org/spreadsheetml/2006/main" count="109" uniqueCount="55">
  <si>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嘉禾县消防救援大队珠泉站预算清单</t>
  </si>
  <si>
    <t>序号</t>
  </si>
  <si>
    <t>品目名称</t>
  </si>
  <si>
    <t>计量单位</t>
  </si>
  <si>
    <t>单价</t>
  </si>
  <si>
    <t>数量</t>
  </si>
  <si>
    <t>合计(元)</t>
  </si>
  <si>
    <t>备注</t>
  </si>
  <si>
    <t>老鼠、蟑螂、苍蝇、蚊子及其它虫害防制</t>
  </si>
  <si>
    <t>灭蟑烟熏片</t>
  </si>
  <si>
    <t>1000小包/件</t>
  </si>
  <si>
    <t>氯氰酯杀虫剂热雾剂</t>
  </si>
  <si>
    <t>4桶/件</t>
  </si>
  <si>
    <t>2.5%联苯菊酯水乳剂</t>
  </si>
  <si>
    <t>Kg</t>
  </si>
  <si>
    <t>高效氯氰菊酯</t>
  </si>
  <si>
    <t>4.8cg/瓶</t>
  </si>
  <si>
    <t>晴腈菌25%中保高信</t>
  </si>
  <si>
    <t>90g/瓶</t>
  </si>
  <si>
    <t>阿维菌素</t>
  </si>
  <si>
    <t>300ml/瓶</t>
  </si>
  <si>
    <t>敌杀死</t>
  </si>
  <si>
    <t>敌百虫</t>
  </si>
  <si>
    <t>桶</t>
  </si>
  <si>
    <t>哒螨灵</t>
  </si>
  <si>
    <t>100g*40/瓶</t>
  </si>
  <si>
    <t>松碱合剂</t>
  </si>
  <si>
    <t>件</t>
  </si>
  <si>
    <t>氟氯氰菊酯悬浮剂</t>
  </si>
  <si>
    <t>12.5%悬浮剂 300ml/瓶</t>
  </si>
  <si>
    <t>10%吡虫啉悬浮剂</t>
  </si>
  <si>
    <t>kg</t>
  </si>
  <si>
    <t>康宇杀白蚁药</t>
  </si>
  <si>
    <t>10瓶/件</t>
  </si>
  <si>
    <t>白蚁杀虫利</t>
  </si>
  <si>
    <t>4*100ml件</t>
  </si>
  <si>
    <t>溴鼠灵毒饵</t>
  </si>
  <si>
    <t>20kg/件</t>
  </si>
  <si>
    <t>溴敌灵毒饵</t>
  </si>
  <si>
    <t>灭鼠蜡块</t>
  </si>
  <si>
    <t>10kg/件</t>
  </si>
  <si>
    <t>灭蟑方便贴</t>
  </si>
  <si>
    <t>200盒/件</t>
  </si>
  <si>
    <t>粘鼠板</t>
  </si>
  <si>
    <t>50块/件</t>
  </si>
  <si>
    <t>灭鼠亭</t>
  </si>
  <si>
    <t>个</t>
  </si>
  <si>
    <t>雄黄</t>
  </si>
  <si>
    <t>公斤</t>
  </si>
  <si>
    <t>消杀工日费</t>
  </si>
  <si>
    <t>税金、交通、资料费</t>
  </si>
  <si>
    <t>小计</t>
  </si>
  <si>
    <t>嘉禾县消防救援大队金田站预算清单</t>
  </si>
  <si>
    <t>老鼠、蟑螂、苍蝇、蚊子其它虫害防制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</si>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</sst>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黑体_GBK"/>
      <charset val="134"/>
    </font>
    <font>
      <sz val="24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1"/>
      <color theme="1"/>
      <name val="方正黑体简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29" workbookViewId="0">
      <selection activeCell="M49" sqref="M49"/>
    </sheetView>
  </sheetViews>
  <sheetFormatPr defaultColWidth="9" defaultRowHeight="21" customHeight="1" outlineLevelCol="6"/>
  <cols>
    <col min="1" max="1" width="5.5" style="2" customWidth="1"/>
    <col min="2" max="2" width="19.75" customWidth="1"/>
    <col min="3" max="3" width="23.625" customWidth="1"/>
    <col min="4" max="5" width="7.5" customWidth="1"/>
    <col min="6" max="6" width="10.125" customWidth="1"/>
    <col min="7" max="7" width="6.25" customWidth="1"/>
  </cols>
  <sheetData>
    <row r="1" ht="44.2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9" customHeight="1" spans="1:7">
      <c r="A3" s="7" t="s">
        <v>8</v>
      </c>
      <c r="B3" s="8"/>
      <c r="C3" s="8"/>
      <c r="D3" s="8"/>
      <c r="E3" s="8"/>
      <c r="F3" s="8"/>
      <c r="G3" s="9"/>
    </row>
    <row r="4" customHeight="1" spans="1:7">
      <c r="A4" s="10">
        <v>1</v>
      </c>
      <c r="B4" s="10" t="s">
        <v>9</v>
      </c>
      <c r="C4" s="10" t="s">
        <v>10</v>
      </c>
      <c r="D4" s="11"/>
      <c r="E4" s="10">
        <v>0.5</v>
      </c>
      <c r="F4" s="10">
        <f t="shared" ref="F4:F25" si="0">D4*E4</f>
        <v>0</v>
      </c>
      <c r="G4" s="10"/>
    </row>
    <row r="5" customHeight="1" spans="1:7">
      <c r="A5" s="10">
        <v>2</v>
      </c>
      <c r="B5" s="10" t="s">
        <v>11</v>
      </c>
      <c r="C5" s="10" t="s">
        <v>12</v>
      </c>
      <c r="D5" s="11"/>
      <c r="E5" s="10">
        <v>2</v>
      </c>
      <c r="F5" s="10">
        <f t="shared" si="0"/>
        <v>0</v>
      </c>
      <c r="G5" s="10"/>
    </row>
    <row r="6" customHeight="1" spans="1:7">
      <c r="A6" s="10">
        <v>3</v>
      </c>
      <c r="B6" s="10" t="s">
        <v>13</v>
      </c>
      <c r="C6" s="10" t="s">
        <v>14</v>
      </c>
      <c r="D6" s="11"/>
      <c r="E6" s="10">
        <v>4</v>
      </c>
      <c r="F6" s="10">
        <f t="shared" si="0"/>
        <v>0</v>
      </c>
      <c r="G6" s="10"/>
    </row>
    <row r="7" customHeight="1" spans="1:7">
      <c r="A7" s="10">
        <v>4</v>
      </c>
      <c r="B7" s="10" t="s">
        <v>15</v>
      </c>
      <c r="C7" s="10" t="s">
        <v>16</v>
      </c>
      <c r="D7" s="11"/>
      <c r="E7" s="10">
        <v>5</v>
      </c>
      <c r="F7" s="10">
        <f t="shared" si="0"/>
        <v>0</v>
      </c>
      <c r="G7" s="10"/>
    </row>
    <row r="8" customHeight="1" spans="1:7">
      <c r="A8" s="10">
        <v>5</v>
      </c>
      <c r="B8" s="10" t="s">
        <v>17</v>
      </c>
      <c r="C8" s="10" t="s">
        <v>18</v>
      </c>
      <c r="D8" s="11"/>
      <c r="E8" s="10">
        <v>10</v>
      </c>
      <c r="F8" s="10">
        <f t="shared" si="0"/>
        <v>0</v>
      </c>
      <c r="G8" s="10"/>
    </row>
    <row r="9" customHeight="1" spans="1:7">
      <c r="A9" s="10">
        <v>6</v>
      </c>
      <c r="B9" s="10" t="s">
        <v>19</v>
      </c>
      <c r="C9" s="10" t="s">
        <v>20</v>
      </c>
      <c r="D9" s="11"/>
      <c r="E9" s="10">
        <v>10</v>
      </c>
      <c r="F9" s="10">
        <f t="shared" si="0"/>
        <v>0</v>
      </c>
      <c r="G9" s="10"/>
    </row>
    <row r="10" customHeight="1" spans="1:7">
      <c r="A10" s="10">
        <v>7</v>
      </c>
      <c r="B10" s="10" t="s">
        <v>21</v>
      </c>
      <c r="C10" s="10" t="s">
        <v>20</v>
      </c>
      <c r="D10" s="11"/>
      <c r="E10" s="10">
        <v>8</v>
      </c>
      <c r="F10" s="10">
        <f t="shared" si="0"/>
        <v>0</v>
      </c>
      <c r="G10" s="10"/>
    </row>
    <row r="11" customHeight="1" spans="1:7">
      <c r="A11" s="10">
        <v>8</v>
      </c>
      <c r="B11" s="10" t="s">
        <v>22</v>
      </c>
      <c r="C11" s="10" t="s">
        <v>23</v>
      </c>
      <c r="D11" s="11"/>
      <c r="E11" s="10">
        <v>4</v>
      </c>
      <c r="F11" s="10">
        <f t="shared" si="0"/>
        <v>0</v>
      </c>
      <c r="G11" s="10"/>
    </row>
    <row r="12" customHeight="1" spans="1:7">
      <c r="A12" s="10">
        <v>9</v>
      </c>
      <c r="B12" s="10" t="s">
        <v>24</v>
      </c>
      <c r="C12" s="10" t="s">
        <v>25</v>
      </c>
      <c r="D12" s="11"/>
      <c r="E12" s="10">
        <v>2</v>
      </c>
      <c r="F12" s="10">
        <f t="shared" si="0"/>
        <v>0</v>
      </c>
      <c r="G12" s="10"/>
    </row>
    <row r="13" customHeight="1" spans="1:7">
      <c r="A13" s="10">
        <v>10</v>
      </c>
      <c r="B13" s="10" t="s">
        <v>26</v>
      </c>
      <c r="C13" s="10" t="s">
        <v>27</v>
      </c>
      <c r="D13" s="11"/>
      <c r="E13" s="10">
        <v>5</v>
      </c>
      <c r="F13" s="10">
        <f t="shared" si="0"/>
        <v>0</v>
      </c>
      <c r="G13" s="10"/>
    </row>
    <row r="14" customHeight="1" spans="1:7">
      <c r="A14" s="12">
        <v>11</v>
      </c>
      <c r="B14" s="12" t="s">
        <v>28</v>
      </c>
      <c r="C14" s="12" t="s">
        <v>29</v>
      </c>
      <c r="D14" s="13"/>
      <c r="E14" s="12">
        <v>6</v>
      </c>
      <c r="F14" s="10">
        <f t="shared" si="0"/>
        <v>0</v>
      </c>
      <c r="G14" s="12"/>
    </row>
    <row r="15" customHeight="1" spans="1:7">
      <c r="A15" s="10">
        <v>12</v>
      </c>
      <c r="B15" s="14" t="s">
        <v>30</v>
      </c>
      <c r="C15" s="10" t="s">
        <v>31</v>
      </c>
      <c r="D15" s="11"/>
      <c r="E15" s="10">
        <v>3</v>
      </c>
      <c r="F15" s="10">
        <f t="shared" si="0"/>
        <v>0</v>
      </c>
      <c r="G15" s="10"/>
    </row>
    <row r="16" customHeight="1" spans="1:7">
      <c r="A16" s="10">
        <v>13</v>
      </c>
      <c r="B16" s="10" t="s">
        <v>32</v>
      </c>
      <c r="C16" s="10" t="s">
        <v>33</v>
      </c>
      <c r="D16" s="11"/>
      <c r="E16" s="10">
        <v>3</v>
      </c>
      <c r="F16" s="10">
        <f t="shared" si="0"/>
        <v>0</v>
      </c>
      <c r="G16" s="10"/>
    </row>
    <row r="17" ht="18.75" customHeight="1" spans="1:7">
      <c r="A17" s="10">
        <v>14</v>
      </c>
      <c r="B17" s="10" t="s">
        <v>34</v>
      </c>
      <c r="C17" s="10" t="s">
        <v>35</v>
      </c>
      <c r="D17" s="11"/>
      <c r="E17" s="10">
        <v>3</v>
      </c>
      <c r="F17" s="10">
        <f t="shared" si="0"/>
        <v>0</v>
      </c>
      <c r="G17" s="10"/>
    </row>
    <row r="18" customHeight="1" spans="1:7">
      <c r="A18" s="10">
        <v>15</v>
      </c>
      <c r="B18" s="10" t="s">
        <v>36</v>
      </c>
      <c r="C18" s="10" t="s">
        <v>37</v>
      </c>
      <c r="D18" s="11"/>
      <c r="E18" s="10">
        <v>7</v>
      </c>
      <c r="F18" s="10">
        <f t="shared" si="0"/>
        <v>0</v>
      </c>
      <c r="G18" s="10"/>
    </row>
    <row r="19" ht="30.75" customHeight="1" spans="1:7">
      <c r="A19" s="10">
        <v>16</v>
      </c>
      <c r="B19" s="10" t="s">
        <v>38</v>
      </c>
      <c r="C19" s="10" t="s">
        <v>37</v>
      </c>
      <c r="D19" s="11"/>
      <c r="E19" s="10">
        <v>8</v>
      </c>
      <c r="F19" s="10">
        <f t="shared" si="0"/>
        <v>0</v>
      </c>
      <c r="G19" s="10"/>
    </row>
    <row r="20" ht="30.75" customHeight="1" spans="1:7">
      <c r="A20" s="10">
        <v>17</v>
      </c>
      <c r="B20" s="10" t="s">
        <v>39</v>
      </c>
      <c r="C20" s="10" t="s">
        <v>40</v>
      </c>
      <c r="D20" s="11"/>
      <c r="E20" s="10">
        <v>4</v>
      </c>
      <c r="F20" s="10">
        <f t="shared" si="0"/>
        <v>0</v>
      </c>
      <c r="G20" s="10"/>
    </row>
    <row r="21" ht="30.75" customHeight="1" spans="1:7">
      <c r="A21" s="10">
        <v>18</v>
      </c>
      <c r="B21" s="10" t="s">
        <v>41</v>
      </c>
      <c r="C21" s="10" t="s">
        <v>42</v>
      </c>
      <c r="D21" s="11"/>
      <c r="E21" s="10">
        <v>2</v>
      </c>
      <c r="F21" s="10">
        <f t="shared" si="0"/>
        <v>0</v>
      </c>
      <c r="G21" s="10"/>
    </row>
    <row r="22" ht="30.75" customHeight="1" spans="1:7">
      <c r="A22" s="10">
        <v>19</v>
      </c>
      <c r="B22" s="10" t="s">
        <v>43</v>
      </c>
      <c r="C22" s="10" t="s">
        <v>44</v>
      </c>
      <c r="D22" s="11"/>
      <c r="E22" s="10">
        <v>3</v>
      </c>
      <c r="F22" s="10">
        <f t="shared" si="0"/>
        <v>0</v>
      </c>
      <c r="G22" s="10"/>
    </row>
    <row r="23" ht="30.75" customHeight="1" spans="1:7">
      <c r="A23" s="10">
        <v>20</v>
      </c>
      <c r="B23" s="10" t="s">
        <v>45</v>
      </c>
      <c r="C23" s="10" t="s">
        <v>46</v>
      </c>
      <c r="D23" s="11"/>
      <c r="E23" s="10">
        <v>40</v>
      </c>
      <c r="F23" s="10">
        <f t="shared" si="0"/>
        <v>0</v>
      </c>
      <c r="G23" s="10"/>
    </row>
    <row r="24" ht="30.75" customHeight="1" spans="1:7">
      <c r="A24" s="10">
        <v>21</v>
      </c>
      <c r="B24" s="10" t="s">
        <v>47</v>
      </c>
      <c r="C24" s="10" t="s">
        <v>48</v>
      </c>
      <c r="D24" s="11"/>
      <c r="E24" s="10">
        <v>20</v>
      </c>
      <c r="F24" s="10">
        <f t="shared" si="0"/>
        <v>0</v>
      </c>
      <c r="G24" s="10"/>
    </row>
    <row r="25" ht="20.25" customHeight="1" spans="1:7">
      <c r="A25" s="10">
        <v>22</v>
      </c>
      <c r="B25" s="10" t="s">
        <v>49</v>
      </c>
      <c r="C25" s="10"/>
      <c r="D25" s="11"/>
      <c r="E25" s="10">
        <v>20</v>
      </c>
      <c r="F25" s="10">
        <f t="shared" si="0"/>
        <v>0</v>
      </c>
      <c r="G25" s="10"/>
    </row>
    <row r="26" ht="32.25" customHeight="1" spans="1:7">
      <c r="A26" s="10">
        <v>23</v>
      </c>
      <c r="B26" s="10" t="s">
        <v>50</v>
      </c>
      <c r="C26" s="10"/>
      <c r="D26" s="10"/>
      <c r="E26" s="10"/>
      <c r="F26" s="10"/>
      <c r="G26" s="10"/>
    </row>
    <row r="27" ht="32.25" customHeight="1" spans="1:7">
      <c r="A27" s="12" t="s">
        <v>51</v>
      </c>
      <c r="B27" s="12"/>
      <c r="C27" s="12"/>
      <c r="D27" s="12">
        <f>F4+F5+F6+F7+F8+F9+F10+F11+F12+F13+F14+F15+F16+F17+F18+F19+F20+F21+F22++F23+F24+F25+F26</f>
        <v>0</v>
      </c>
      <c r="E27" s="12"/>
      <c r="F27" s="12"/>
      <c r="G27" s="12"/>
    </row>
    <row r="28" ht="32.25" customHeight="1" spans="1:7">
      <c r="A28" s="15"/>
      <c r="B28" s="16"/>
      <c r="C28" s="16"/>
      <c r="D28" s="16"/>
      <c r="E28" s="16"/>
      <c r="F28" s="16"/>
      <c r="G28" s="17"/>
    </row>
    <row r="29" ht="29" customHeight="1" spans="1:7">
      <c r="A29" s="3" t="s">
        <v>52</v>
      </c>
      <c r="B29" s="4"/>
      <c r="C29" s="4"/>
      <c r="D29" s="4"/>
      <c r="E29" s="4"/>
      <c r="F29" s="4"/>
      <c r="G29" s="4"/>
    </row>
    <row r="30" customHeight="1" spans="1:7">
      <c r="A30" s="18" t="s">
        <v>1</v>
      </c>
      <c r="B30" s="18" t="s">
        <v>2</v>
      </c>
      <c r="C30" s="18" t="s">
        <v>3</v>
      </c>
      <c r="D30" s="18" t="s">
        <v>4</v>
      </c>
      <c r="E30" s="18" t="s">
        <v>5</v>
      </c>
      <c r="F30" s="18" t="s">
        <v>6</v>
      </c>
      <c r="G30" s="18" t="s">
        <v>7</v>
      </c>
    </row>
    <row r="31" customHeight="1" spans="1:7">
      <c r="A31" s="18" t="s">
        <v>53</v>
      </c>
      <c r="B31" s="18"/>
      <c r="C31" s="18"/>
      <c r="D31" s="18"/>
      <c r="E31" s="18"/>
      <c r="F31" s="18"/>
      <c r="G31" s="18"/>
    </row>
    <row r="32" customHeight="1" spans="1:7">
      <c r="A32" s="10">
        <v>1</v>
      </c>
      <c r="B32" s="10" t="s">
        <v>9</v>
      </c>
      <c r="C32" s="10" t="s">
        <v>10</v>
      </c>
      <c r="D32" s="11"/>
      <c r="E32" s="10">
        <v>0.5</v>
      </c>
      <c r="F32" s="10">
        <f t="shared" ref="F32:F53" si="1">D32*E32</f>
        <v>0</v>
      </c>
      <c r="G32" s="10"/>
    </row>
    <row r="33" ht="19.5" customHeight="1" spans="1:7">
      <c r="A33" s="10">
        <v>2</v>
      </c>
      <c r="B33" s="10" t="s">
        <v>11</v>
      </c>
      <c r="C33" s="10" t="s">
        <v>12</v>
      </c>
      <c r="D33" s="11"/>
      <c r="E33" s="10">
        <v>2</v>
      </c>
      <c r="F33" s="10">
        <f t="shared" si="1"/>
        <v>0</v>
      </c>
      <c r="G33" s="10"/>
    </row>
    <row r="34" customHeight="1" spans="1:7">
      <c r="A34" s="10">
        <v>3</v>
      </c>
      <c r="B34" s="10" t="s">
        <v>13</v>
      </c>
      <c r="C34" s="10" t="s">
        <v>14</v>
      </c>
      <c r="D34" s="11"/>
      <c r="E34" s="10">
        <v>4</v>
      </c>
      <c r="F34" s="10">
        <f t="shared" si="1"/>
        <v>0</v>
      </c>
      <c r="G34" s="10"/>
    </row>
    <row r="35" customHeight="1" spans="1:7">
      <c r="A35" s="10">
        <v>4</v>
      </c>
      <c r="B35" s="10" t="s">
        <v>15</v>
      </c>
      <c r="C35" s="10" t="s">
        <v>16</v>
      </c>
      <c r="D35" s="11"/>
      <c r="E35" s="10">
        <v>5</v>
      </c>
      <c r="F35" s="10">
        <f t="shared" si="1"/>
        <v>0</v>
      </c>
      <c r="G35" s="10"/>
    </row>
    <row r="36" customHeight="1" spans="1:7">
      <c r="A36" s="10">
        <v>5</v>
      </c>
      <c r="B36" s="10" t="s">
        <v>17</v>
      </c>
      <c r="C36" s="10" t="s">
        <v>18</v>
      </c>
      <c r="D36" s="11"/>
      <c r="E36" s="10">
        <v>10</v>
      </c>
      <c r="F36" s="10">
        <f t="shared" si="1"/>
        <v>0</v>
      </c>
      <c r="G36" s="10"/>
    </row>
    <row r="37" customHeight="1" spans="1:7">
      <c r="A37" s="10">
        <v>6</v>
      </c>
      <c r="B37" s="10" t="s">
        <v>19</v>
      </c>
      <c r="C37" s="10" t="s">
        <v>20</v>
      </c>
      <c r="D37" s="11"/>
      <c r="E37" s="10">
        <v>10</v>
      </c>
      <c r="F37" s="10">
        <f t="shared" si="1"/>
        <v>0</v>
      </c>
      <c r="G37" s="10"/>
    </row>
    <row r="38" customHeight="1" spans="1:7">
      <c r="A38" s="10">
        <v>7</v>
      </c>
      <c r="B38" s="10" t="s">
        <v>21</v>
      </c>
      <c r="C38" s="10" t="s">
        <v>20</v>
      </c>
      <c r="D38" s="11"/>
      <c r="E38" s="10">
        <v>8</v>
      </c>
      <c r="F38" s="10">
        <f t="shared" si="1"/>
        <v>0</v>
      </c>
      <c r="G38" s="10"/>
    </row>
    <row r="39" customHeight="1" spans="1:7">
      <c r="A39" s="10">
        <v>8</v>
      </c>
      <c r="B39" s="10" t="s">
        <v>22</v>
      </c>
      <c r="C39" s="10" t="s">
        <v>23</v>
      </c>
      <c r="D39" s="11"/>
      <c r="E39" s="10">
        <v>4</v>
      </c>
      <c r="F39" s="10">
        <f t="shared" si="1"/>
        <v>0</v>
      </c>
      <c r="G39" s="10"/>
    </row>
    <row r="40" customHeight="1" spans="1:7">
      <c r="A40" s="10">
        <v>9</v>
      </c>
      <c r="B40" s="10" t="s">
        <v>24</v>
      </c>
      <c r="C40" s="10" t="s">
        <v>25</v>
      </c>
      <c r="D40" s="11"/>
      <c r="E40" s="10">
        <v>2</v>
      </c>
      <c r="F40" s="10">
        <f t="shared" si="1"/>
        <v>0</v>
      </c>
      <c r="G40" s="10"/>
    </row>
    <row r="41" customHeight="1" spans="1:7">
      <c r="A41" s="10">
        <v>10</v>
      </c>
      <c r="B41" s="10" t="s">
        <v>26</v>
      </c>
      <c r="C41" s="10" t="s">
        <v>27</v>
      </c>
      <c r="D41" s="11"/>
      <c r="E41" s="10">
        <v>5</v>
      </c>
      <c r="F41" s="10">
        <f t="shared" si="1"/>
        <v>0</v>
      </c>
      <c r="G41" s="10"/>
    </row>
    <row r="42" customHeight="1" spans="1:7">
      <c r="A42" s="12">
        <v>11</v>
      </c>
      <c r="B42" s="12" t="s">
        <v>28</v>
      </c>
      <c r="C42" s="12" t="s">
        <v>29</v>
      </c>
      <c r="D42" s="13"/>
      <c r="E42" s="12">
        <v>6</v>
      </c>
      <c r="F42" s="10">
        <f t="shared" si="1"/>
        <v>0</v>
      </c>
      <c r="G42" s="12"/>
    </row>
    <row r="43" customHeight="1" spans="1:7">
      <c r="A43" s="10">
        <v>12</v>
      </c>
      <c r="B43" s="14" t="s">
        <v>30</v>
      </c>
      <c r="C43" s="10" t="s">
        <v>31</v>
      </c>
      <c r="D43" s="11"/>
      <c r="E43" s="10">
        <v>3</v>
      </c>
      <c r="F43" s="10">
        <f t="shared" si="1"/>
        <v>0</v>
      </c>
      <c r="G43" s="10"/>
    </row>
    <row r="44" customHeight="1" spans="1:7">
      <c r="A44" s="10">
        <v>13</v>
      </c>
      <c r="B44" s="10" t="s">
        <v>32</v>
      </c>
      <c r="C44" s="10" t="s">
        <v>33</v>
      </c>
      <c r="D44" s="11"/>
      <c r="E44" s="10">
        <v>3</v>
      </c>
      <c r="F44" s="10">
        <f t="shared" si="1"/>
        <v>0</v>
      </c>
      <c r="G44" s="10"/>
    </row>
    <row r="45" customHeight="1" spans="1:7">
      <c r="A45" s="10">
        <v>14</v>
      </c>
      <c r="B45" s="10" t="s">
        <v>34</v>
      </c>
      <c r="C45" s="10" t="s">
        <v>35</v>
      </c>
      <c r="D45" s="11"/>
      <c r="E45" s="10">
        <v>3</v>
      </c>
      <c r="F45" s="10">
        <f t="shared" si="1"/>
        <v>0</v>
      </c>
      <c r="G45" s="10"/>
    </row>
    <row r="46" customHeight="1" spans="1:7">
      <c r="A46" s="10">
        <v>15</v>
      </c>
      <c r="B46" s="10" t="s">
        <v>36</v>
      </c>
      <c r="C46" s="10" t="s">
        <v>37</v>
      </c>
      <c r="D46" s="11"/>
      <c r="E46" s="10">
        <v>7</v>
      </c>
      <c r="F46" s="10">
        <f t="shared" si="1"/>
        <v>0</v>
      </c>
      <c r="G46" s="10"/>
    </row>
    <row r="47" customHeight="1" spans="1:7">
      <c r="A47" s="10">
        <v>16</v>
      </c>
      <c r="B47" s="10" t="s">
        <v>38</v>
      </c>
      <c r="C47" s="10" t="s">
        <v>37</v>
      </c>
      <c r="D47" s="11"/>
      <c r="E47" s="10">
        <v>8</v>
      </c>
      <c r="F47" s="10">
        <f t="shared" si="1"/>
        <v>0</v>
      </c>
      <c r="G47" s="10"/>
    </row>
    <row r="48" customHeight="1" spans="1:7">
      <c r="A48" s="10">
        <v>17</v>
      </c>
      <c r="B48" s="10" t="s">
        <v>39</v>
      </c>
      <c r="C48" s="10" t="s">
        <v>40</v>
      </c>
      <c r="D48" s="11"/>
      <c r="E48" s="10">
        <v>4</v>
      </c>
      <c r="F48" s="10">
        <f t="shared" si="1"/>
        <v>0</v>
      </c>
      <c r="G48" s="10"/>
    </row>
    <row r="49" customHeight="1" spans="1:7">
      <c r="A49" s="10">
        <v>18</v>
      </c>
      <c r="B49" s="10" t="s">
        <v>41</v>
      </c>
      <c r="C49" s="10" t="s">
        <v>42</v>
      </c>
      <c r="D49" s="11"/>
      <c r="E49" s="10">
        <v>2</v>
      </c>
      <c r="F49" s="10">
        <f t="shared" si="1"/>
        <v>0</v>
      </c>
      <c r="G49" s="10"/>
    </row>
    <row r="50" customHeight="1" spans="1:7">
      <c r="A50" s="10">
        <v>19</v>
      </c>
      <c r="B50" s="10" t="s">
        <v>43</v>
      </c>
      <c r="C50" s="10" t="s">
        <v>44</v>
      </c>
      <c r="D50" s="11"/>
      <c r="E50" s="10">
        <v>3</v>
      </c>
      <c r="F50" s="10">
        <f t="shared" si="1"/>
        <v>0</v>
      </c>
      <c r="G50" s="10"/>
    </row>
    <row r="51" customHeight="1" spans="1:7">
      <c r="A51" s="10">
        <v>20</v>
      </c>
      <c r="B51" s="10" t="s">
        <v>45</v>
      </c>
      <c r="C51" s="10" t="s">
        <v>46</v>
      </c>
      <c r="D51" s="11"/>
      <c r="E51" s="10">
        <v>40</v>
      </c>
      <c r="F51" s="10">
        <f t="shared" si="1"/>
        <v>0</v>
      </c>
      <c r="G51" s="10"/>
    </row>
    <row r="52" customHeight="1" spans="1:7">
      <c r="A52" s="10">
        <v>21</v>
      </c>
      <c r="B52" s="10" t="s">
        <v>47</v>
      </c>
      <c r="C52" s="10" t="s">
        <v>48</v>
      </c>
      <c r="D52" s="11"/>
      <c r="E52" s="10">
        <v>20</v>
      </c>
      <c r="F52" s="10">
        <f t="shared" si="1"/>
        <v>0</v>
      </c>
      <c r="G52" s="10"/>
    </row>
    <row r="53" customHeight="1" spans="1:7">
      <c r="A53" s="10">
        <v>22</v>
      </c>
      <c r="B53" s="10" t="s">
        <v>49</v>
      </c>
      <c r="C53" s="10"/>
      <c r="D53" s="11"/>
      <c r="E53" s="10">
        <v>20</v>
      </c>
      <c r="F53" s="10">
        <f t="shared" si="1"/>
        <v>0</v>
      </c>
      <c r="G53" s="10"/>
    </row>
    <row r="54" customHeight="1" spans="1:7">
      <c r="A54" s="10">
        <v>23</v>
      </c>
      <c r="B54" s="10" t="s">
        <v>50</v>
      </c>
      <c r="C54" s="10"/>
      <c r="D54" s="10"/>
      <c r="E54" s="10"/>
      <c r="F54" s="10"/>
      <c r="G54" s="10"/>
    </row>
    <row r="55" customHeight="1" spans="1:7">
      <c r="A55" s="12" t="s">
        <v>51</v>
      </c>
      <c r="B55" s="12"/>
      <c r="C55" s="12"/>
      <c r="D55" s="12">
        <f>F32+F33+F34+F35+F36+F37+F38+F39+F40+F41+F42+F43+F44+F45+F46+F47+F48+F49+F50+F51+F52+F53+F54</f>
        <v>0</v>
      </c>
      <c r="E55" s="12"/>
      <c r="F55" s="12"/>
      <c r="G55" s="12"/>
    </row>
    <row r="56" ht="66" customHeight="1" spans="1:7">
      <c r="A56" s="19" t="s">
        <v>54</v>
      </c>
      <c r="B56" s="19"/>
      <c r="C56" s="19">
        <f>D27+D55</f>
        <v>0</v>
      </c>
      <c r="D56" s="19"/>
      <c r="E56" s="19"/>
      <c r="F56" s="19"/>
      <c r="G56" s="19"/>
    </row>
  </sheetData>
  <mergeCells count="11">
    <mergeCell ref="A1:G1"/>
    <mergeCell ref="A3:G3"/>
    <mergeCell ref="A27:C27"/>
    <mergeCell ref="D27:G27"/>
    <mergeCell ref="A28:G28"/>
    <mergeCell ref="A29:G29"/>
    <mergeCell ref="A31:G31"/>
    <mergeCell ref="A55:C55"/>
    <mergeCell ref="D55:G55"/>
    <mergeCell ref="A56:B56"/>
    <mergeCell ref="C56:G56"/>
  </mergeCells>
  <pageMargins left="0.9" right="0.4" top="0.77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╰づ金嬿︶ㄣ</cp:lastModifiedBy>
  <dcterms:created xsi:type="dcterms:W3CDTF">2019-05-07T06:29:00Z</dcterms:created>
  <cp:lastPrinted>2020-03-28T15:00:00Z</cp:lastPrinted>
  <dcterms:modified xsi:type="dcterms:W3CDTF">2024-07-04T09:09:59Z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E631FE2D9D8D420EADDCEF4F1D5E6A7D_13</vt:lpwstr>
  </property>
</Properties>
</file>