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段一 学校区域" sheetId="7" r:id="rId1"/>
    <sheet name="标段二 亭林片区（除南星渎区域以外）" sheetId="5" r:id="rId2"/>
    <sheet name="标段三 娄江、南星渎区域" sheetId="6" r:id="rId3"/>
    <sheet name="标段四 柏庐片区（除娄江区域以外）" sheetId="2" r:id="rId4"/>
    <sheet name="标段二至四农贸市场明细" sheetId="10" r:id="rId5"/>
  </sheets>
  <definedNames>
    <definedName name="_xlnm.Print_Area" localSheetId="3">'标段四 柏庐片区（除娄江区域以外）'!$A$1:$J$15</definedName>
    <definedName name="_xlnm.Print_Area" localSheetId="2">'标段三 娄江、南星渎区域'!$A$1:$M$15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<sst xmlns="http://schemas.openxmlformats.org/spreadsheetml/2006/main" count="241" uniqueCount="138">
  <si>
    <t>学校区域明细表</t>
  </si>
  <si>
    <t>序号</t>
  </si>
  <si>
    <t>学校名称</t>
  </si>
  <si>
    <t>校园面积
(㎡)</t>
  </si>
  <si>
    <t>人员及综合管理年单价
(元/㎡)</t>
  </si>
  <si>
    <t>小计1
(元/年)</t>
  </si>
  <si>
    <t>捕蝇灯
(个)</t>
  </si>
  <si>
    <t>捕蝇灯年单价(元/个)</t>
  </si>
  <si>
    <t>小计2
(元/年)</t>
  </si>
  <si>
    <t>鼠饵站
(个)</t>
  </si>
  <si>
    <t>鼠饵站年单价
(元/个)</t>
  </si>
  <si>
    <t>小计3
(元/年)</t>
  </si>
  <si>
    <t>捕蝇笼
(个)</t>
  </si>
  <si>
    <t>捕蝇笼年单价(元/个)</t>
  </si>
  <si>
    <t>小计4
(元/年)</t>
  </si>
  <si>
    <t>年费用（元)
（小计1+2+3+4）</t>
  </si>
  <si>
    <t>昆山市城北中学</t>
  </si>
  <si>
    <t>昆山高新区汉浦中学</t>
  </si>
  <si>
    <t>昆山高新区南星渎中学</t>
  </si>
  <si>
    <t>昆山高新区吴淞江学校</t>
  </si>
  <si>
    <t>昆山市实验中学</t>
  </si>
  <si>
    <t>昆山市玉山镇第一中心小学(本部）</t>
  </si>
  <si>
    <t>昆山市玉山镇第一中心小学(分部及幼儿园）</t>
  </si>
  <si>
    <t>昆山市培本实验小学（东校区）</t>
  </si>
  <si>
    <t>昆山市培本实验小学（西校区）</t>
  </si>
  <si>
    <t>昆山高新区西塘实验小学</t>
  </si>
  <si>
    <t>昆山市玉山镇朝阳小学</t>
  </si>
  <si>
    <t>昆山市玉山镇司徒街小学</t>
  </si>
  <si>
    <t>昆山市城北中心小学校（东校区）</t>
  </si>
  <si>
    <t>昆山市城北中心小学校（西校区）</t>
  </si>
  <si>
    <t>昆山高新区玉湖小学</t>
  </si>
  <si>
    <t>昆山高新区美陆小学</t>
  </si>
  <si>
    <t>昆山市城北高科园中心小学</t>
  </si>
  <si>
    <t>昆山市玉山镇振华实验小学</t>
  </si>
  <si>
    <t>昆山高新区南星渎小学</t>
  </si>
  <si>
    <t>昆山市玉山镇同心小学</t>
  </si>
  <si>
    <t>昆山高新区紫竹小学</t>
  </si>
  <si>
    <t>昆山高新区姜巷小学</t>
  </si>
  <si>
    <t>昆山市玉山镇新城域小学（东校区）</t>
  </si>
  <si>
    <t>昆山市玉山镇新城域小学（西校区）</t>
  </si>
  <si>
    <t>昆山市玉山镇北珊湾幼儿园</t>
  </si>
  <si>
    <t>昆山高新区鹿城幼儿园</t>
  </si>
  <si>
    <t>昆山高新区前进幼儿园</t>
  </si>
  <si>
    <t>昆山市玉山镇朝阳幼儿园</t>
  </si>
  <si>
    <t>昆山高新区娄汀苑幼儿园</t>
  </si>
  <si>
    <t>昆山高新区院士路幼儿园</t>
  </si>
  <si>
    <t>昆山高新区南星渎幼儿园</t>
  </si>
  <si>
    <t>昆山高新区茗景苑幼儿园</t>
  </si>
  <si>
    <t>昆山市城北富士康幼儿园</t>
  </si>
  <si>
    <t>昆山高新区水秀幼儿园</t>
  </si>
  <si>
    <t>昆山高新区翰林幼儿园</t>
  </si>
  <si>
    <t>昆山高新区紫竹幼儿园</t>
  </si>
  <si>
    <t>昆山高新区九方城幼儿园</t>
  </si>
  <si>
    <t>昆山高新区新华舍幼儿园</t>
  </si>
  <si>
    <t>昆山高新区新华舍幼儿园(罗马假日分部)</t>
  </si>
  <si>
    <t>昆山高新区新华舍幼儿园(风景英伦分部）</t>
  </si>
  <si>
    <t>昆山高新区青淞幼儿园</t>
  </si>
  <si>
    <t>昆山高新区西塘幼儿园</t>
  </si>
  <si>
    <t>昆山市玉山镇司徒街小学附属幼儿园</t>
  </si>
  <si>
    <t>昆山高新区城北幼儿园</t>
  </si>
  <si>
    <t>昆山高新区美陆小学附属幼儿园</t>
  </si>
  <si>
    <t>昆山高新区振华实验幼儿园</t>
  </si>
  <si>
    <t>昆山高新区阳澄湖科技园幼儿园</t>
  </si>
  <si>
    <t>昆山高新区阳澄湖科技园幼儿园分园</t>
  </si>
  <si>
    <t>昆山高新区亭林幼儿园</t>
  </si>
  <si>
    <t>昆山高新区共青幼儿园</t>
  </si>
  <si>
    <t>昆山高新区寰庆路幼儿园</t>
  </si>
  <si>
    <t>昆山高新区同心幼儿园</t>
  </si>
  <si>
    <t>昆山高新区同乐幼儿园</t>
  </si>
  <si>
    <t>昆山市城南实验学校</t>
  </si>
  <si>
    <t>一年合计（元）</t>
  </si>
  <si>
    <t>备注：因学校施工时间及区域都和一般公共环境有所区别，故学校配置4组施工班组，每组负责12-15个学校，服务频率为5-10月（气温较高月份）4次/月，其余月份，2次/月。</t>
  </si>
  <si>
    <t>亭林片区（除南星渎区域以外）明细表</t>
  </si>
  <si>
    <t>项目</t>
  </si>
  <si>
    <t>亭林片区</t>
  </si>
  <si>
    <t>年度单价（元）</t>
  </si>
  <si>
    <t>小计</t>
  </si>
  <si>
    <t>农贸市场</t>
  </si>
  <si>
    <t>工作内容</t>
  </si>
  <si>
    <t>小区及农贸市场数量</t>
  </si>
  <si>
    <t>187个</t>
  </si>
  <si>
    <r>
      <t>7</t>
    </r>
    <r>
      <rPr>
        <sz val="11"/>
        <color rgb="FF000000"/>
        <rFont val="宋体"/>
        <charset val="134"/>
      </rPr>
      <t>个</t>
    </r>
  </si>
  <si>
    <t>设施设备</t>
  </si>
  <si>
    <t>毒饵房（个）</t>
  </si>
  <si>
    <t>投药</t>
  </si>
  <si>
    <t xml:space="preserve"> </t>
  </si>
  <si>
    <t>/</t>
  </si>
  <si>
    <t>增补，更换和维护毒饵房及标签；投放鼠饵蜡丸</t>
  </si>
  <si>
    <t>捕蝇笼（个）</t>
  </si>
  <si>
    <t>增补，更换和维护捕蝇笼及标签；定期更换诱饵剂</t>
  </si>
  <si>
    <t>地面环境</t>
  </si>
  <si>
    <t>占地面积(㎡)</t>
  </si>
  <si>
    <t>绿化景观（㎡）</t>
  </si>
  <si>
    <t>景观水体（㎡）</t>
  </si>
  <si>
    <t>定期投放灭蚊幼药剂</t>
  </si>
  <si>
    <t>公共环境（㎡）</t>
  </si>
  <si>
    <t>定期喷洒灭蚊虫滞留药剂</t>
  </si>
  <si>
    <t>地下环境</t>
  </si>
  <si>
    <t>汽车地库（㎡）</t>
  </si>
  <si>
    <t>定期喷洒灭蚊虫滞留药剂和投放灭蚊幼药剂</t>
  </si>
  <si>
    <t>雨污窨井（个）</t>
  </si>
  <si>
    <t>合计</t>
  </si>
  <si>
    <t>一年总计（元）</t>
  </si>
  <si>
    <t>娄江、南星渎区域明细表</t>
  </si>
  <si>
    <t>娄江区域</t>
  </si>
  <si>
    <t>南星渎区域</t>
  </si>
  <si>
    <t>57个</t>
  </si>
  <si>
    <t>11个</t>
  </si>
  <si>
    <t>2个</t>
  </si>
  <si>
    <t>增补，更换和维护
毒饵房及标签；投放鼠饵蜡丸</t>
  </si>
  <si>
    <t>柏庐片区（除娄江区域以外）明细表</t>
  </si>
  <si>
    <t>柏庐片区</t>
  </si>
  <si>
    <t>182个</t>
  </si>
  <si>
    <t>6个</t>
  </si>
  <si>
    <t>捕蝇灯（个）</t>
  </si>
  <si>
    <t>安装</t>
  </si>
  <si>
    <t>农贸市场明细表</t>
  </si>
  <si>
    <t>片区</t>
  </si>
  <si>
    <t>农贸名称</t>
  </si>
  <si>
    <t>面积（㎡）</t>
  </si>
  <si>
    <t>亭林、原震川</t>
  </si>
  <si>
    <t>玉山农贸市场</t>
  </si>
  <si>
    <t>红峰农贸市场</t>
  </si>
  <si>
    <t>朝阳新村菜场</t>
  </si>
  <si>
    <t>枫景苑市场</t>
  </si>
  <si>
    <t>大公集贸市场</t>
  </si>
  <si>
    <t>新城域市场</t>
  </si>
  <si>
    <t>大同新村市场</t>
  </si>
  <si>
    <t>娄江、南星渎</t>
  </si>
  <si>
    <t>南星渎市场</t>
  </si>
  <si>
    <t>新江南市场</t>
  </si>
  <si>
    <t>柏庐</t>
  </si>
  <si>
    <t>富贵农贸市场</t>
  </si>
  <si>
    <t>华林农贸市场</t>
  </si>
  <si>
    <t>广福农贸市场</t>
  </si>
  <si>
    <t>盛荣市场</t>
  </si>
  <si>
    <t>北门市场</t>
  </si>
  <si>
    <t>新生农贸市场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</si>
</sst>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selection activeCell="G15" sqref="G15"/>
    </sheetView>
  </sheetViews>
  <sheetFormatPr defaultColWidth="9" defaultRowHeight="13.5"/>
  <cols>
    <col min="1" max="1" width="5.25" customWidth="1"/>
    <col min="2" max="2" width="19" customWidth="1"/>
    <col min="3" max="3" width="9.125" style="37" customWidth="1"/>
    <col min="4" max="4" width="8" customWidth="1"/>
    <col min="5" max="5" width="8.75" customWidth="1"/>
    <col min="6" max="13" width="8" customWidth="1"/>
    <col min="14" max="15" width="10.375" customWidth="1"/>
  </cols>
  <sheetData>
    <row r="1" ht="41.25" customHeight="1" spans="1:15">
      <c r="A1" s="1" t="s">
        <v>0</v>
      </c>
      <c r="B1" s="1"/>
      <c r="C1" s="3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39" t="s">
        <v>14</v>
      </c>
      <c r="O2" s="39" t="s">
        <v>15</v>
      </c>
    </row>
    <row r="3" ht="24" customHeight="1" spans="1:15">
      <c r="A3" s="40">
        <v>1</v>
      </c>
      <c r="B3" s="41" t="s">
        <v>16</v>
      </c>
      <c r="C3" s="42">
        <v>33786.66</v>
      </c>
      <c r="D3" s="43"/>
      <c r="E3" s="44"/>
      <c r="F3" s="45">
        <v>14</v>
      </c>
      <c r="G3" s="45"/>
      <c r="H3" s="45"/>
      <c r="I3" s="45">
        <v>8</v>
      </c>
      <c r="J3" s="45"/>
      <c r="K3" s="45"/>
      <c r="L3" s="45">
        <v>20</v>
      </c>
      <c r="M3" s="45"/>
      <c r="N3" s="45"/>
      <c r="O3" s="44"/>
    </row>
    <row r="4" ht="24" customHeight="1" spans="1:15">
      <c r="A4" s="40">
        <v>2</v>
      </c>
      <c r="B4" s="41" t="s">
        <v>17</v>
      </c>
      <c r="C4" s="42">
        <v>26492.7</v>
      </c>
      <c r="D4" s="43"/>
      <c r="E4" s="44"/>
      <c r="F4" s="45">
        <v>22</v>
      </c>
      <c r="G4" s="45"/>
      <c r="H4" s="45"/>
      <c r="I4" s="45">
        <v>15</v>
      </c>
      <c r="J4" s="45"/>
      <c r="K4" s="45"/>
      <c r="L4" s="45">
        <v>24</v>
      </c>
      <c r="M4" s="45"/>
      <c r="N4" s="45"/>
      <c r="O4" s="44"/>
    </row>
    <row r="5" ht="24" customHeight="1" spans="1:15">
      <c r="A5" s="40">
        <v>3</v>
      </c>
      <c r="B5" s="41" t="s">
        <v>18</v>
      </c>
      <c r="C5" s="42">
        <v>32656.78</v>
      </c>
      <c r="D5" s="43"/>
      <c r="E5" s="44"/>
      <c r="F5" s="45">
        <v>8</v>
      </c>
      <c r="G5" s="45"/>
      <c r="H5" s="45"/>
      <c r="I5" s="45">
        <v>6</v>
      </c>
      <c r="J5" s="45"/>
      <c r="K5" s="45"/>
      <c r="L5" s="45">
        <v>25</v>
      </c>
      <c r="M5" s="45"/>
      <c r="N5" s="45"/>
      <c r="O5" s="44"/>
    </row>
    <row r="6" ht="24" customHeight="1" spans="1:15">
      <c r="A6" s="40">
        <v>4</v>
      </c>
      <c r="B6" s="41" t="s">
        <v>19</v>
      </c>
      <c r="C6" s="42">
        <v>28251.82</v>
      </c>
      <c r="D6" s="43"/>
      <c r="E6" s="44"/>
      <c r="F6" s="45">
        <v>14</v>
      </c>
      <c r="G6" s="45"/>
      <c r="H6" s="45"/>
      <c r="I6" s="45">
        <v>8</v>
      </c>
      <c r="J6" s="45"/>
      <c r="K6" s="45"/>
      <c r="L6" s="45">
        <v>24</v>
      </c>
      <c r="M6" s="45"/>
      <c r="N6" s="45"/>
      <c r="O6" s="44"/>
    </row>
    <row r="7" ht="24" customHeight="1" spans="1:15">
      <c r="A7" s="40">
        <v>5</v>
      </c>
      <c r="B7" s="41" t="s">
        <v>20</v>
      </c>
      <c r="C7" s="42">
        <v>41614.7</v>
      </c>
      <c r="D7" s="43"/>
      <c r="E7" s="44"/>
      <c r="F7" s="45">
        <v>8</v>
      </c>
      <c r="G7" s="45"/>
      <c r="H7" s="45"/>
      <c r="I7" s="45">
        <v>6</v>
      </c>
      <c r="J7" s="45"/>
      <c r="K7" s="45"/>
      <c r="L7" s="45">
        <v>20</v>
      </c>
      <c r="M7" s="45"/>
      <c r="N7" s="45"/>
      <c r="O7" s="44"/>
    </row>
    <row r="8" ht="24" customHeight="1" spans="1:15">
      <c r="A8" s="40">
        <v>6</v>
      </c>
      <c r="B8" s="46" t="s">
        <v>21</v>
      </c>
      <c r="C8" s="47">
        <v>12859.18</v>
      </c>
      <c r="D8" s="48"/>
      <c r="E8" s="48"/>
      <c r="F8" s="45">
        <v>14</v>
      </c>
      <c r="G8" s="45"/>
      <c r="H8" s="45"/>
      <c r="I8" s="45">
        <v>12</v>
      </c>
      <c r="J8" s="45"/>
      <c r="K8" s="45"/>
      <c r="L8" s="45">
        <v>30</v>
      </c>
      <c r="M8" s="45"/>
      <c r="N8" s="45"/>
      <c r="O8" s="44"/>
    </row>
    <row r="9" ht="24" customHeight="1" spans="1:15">
      <c r="A9" s="40">
        <v>7</v>
      </c>
      <c r="B9" s="46" t="s">
        <v>22</v>
      </c>
      <c r="C9" s="47"/>
      <c r="D9" s="49"/>
      <c r="E9" s="49"/>
      <c r="F9" s="45">
        <v>8</v>
      </c>
      <c r="G9" s="45"/>
      <c r="H9" s="45"/>
      <c r="I9" s="53">
        <v>6</v>
      </c>
      <c r="J9" s="45"/>
      <c r="K9" s="45"/>
      <c r="L9" s="53">
        <v>30</v>
      </c>
      <c r="M9" s="45"/>
      <c r="N9" s="45"/>
      <c r="O9" s="44"/>
    </row>
    <row r="10" ht="24" customHeight="1" spans="1:15">
      <c r="A10" s="40">
        <v>8</v>
      </c>
      <c r="B10" s="41" t="s">
        <v>23</v>
      </c>
      <c r="C10" s="47">
        <v>60225.93</v>
      </c>
      <c r="D10" s="48"/>
      <c r="E10" s="48"/>
      <c r="F10" s="45">
        <v>12</v>
      </c>
      <c r="G10" s="45"/>
      <c r="H10" s="45"/>
      <c r="I10" s="45">
        <v>8</v>
      </c>
      <c r="J10" s="45"/>
      <c r="K10" s="45"/>
      <c r="L10" s="53">
        <v>32</v>
      </c>
      <c r="M10" s="45"/>
      <c r="N10" s="45"/>
      <c r="O10" s="44"/>
    </row>
    <row r="11" ht="24" customHeight="1" spans="1:15">
      <c r="A11" s="40">
        <v>9</v>
      </c>
      <c r="B11" s="41" t="s">
        <v>24</v>
      </c>
      <c r="C11" s="47"/>
      <c r="D11" s="49"/>
      <c r="E11" s="49"/>
      <c r="F11" s="45">
        <v>14</v>
      </c>
      <c r="G11" s="45"/>
      <c r="H11" s="45"/>
      <c r="I11" s="45">
        <v>10</v>
      </c>
      <c r="J11" s="45"/>
      <c r="K11" s="45"/>
      <c r="L11" s="53">
        <v>30</v>
      </c>
      <c r="M11" s="45"/>
      <c r="N11" s="45"/>
      <c r="O11" s="44"/>
    </row>
    <row r="12" ht="24" customHeight="1" spans="1:15">
      <c r="A12" s="40">
        <v>10</v>
      </c>
      <c r="B12" s="41" t="s">
        <v>25</v>
      </c>
      <c r="C12" s="47">
        <v>29139.69</v>
      </c>
      <c r="D12" s="43"/>
      <c r="E12" s="44"/>
      <c r="F12" s="45">
        <v>8</v>
      </c>
      <c r="G12" s="45"/>
      <c r="H12" s="45"/>
      <c r="I12" s="45">
        <v>6</v>
      </c>
      <c r="J12" s="45"/>
      <c r="K12" s="45"/>
      <c r="L12" s="45">
        <v>20</v>
      </c>
      <c r="M12" s="45"/>
      <c r="N12" s="45"/>
      <c r="O12" s="44"/>
    </row>
    <row r="13" ht="24" customHeight="1" spans="1:15">
      <c r="A13" s="40">
        <v>11</v>
      </c>
      <c r="B13" s="41" t="s">
        <v>26</v>
      </c>
      <c r="C13" s="47">
        <v>8048.92</v>
      </c>
      <c r="D13" s="43"/>
      <c r="E13" s="44"/>
      <c r="F13" s="45">
        <v>7</v>
      </c>
      <c r="G13" s="45"/>
      <c r="H13" s="45"/>
      <c r="I13" s="45">
        <v>6</v>
      </c>
      <c r="J13" s="45"/>
      <c r="K13" s="45"/>
      <c r="L13" s="45">
        <v>20</v>
      </c>
      <c r="M13" s="45"/>
      <c r="N13" s="45"/>
      <c r="O13" s="44"/>
    </row>
    <row r="14" ht="24" customHeight="1" spans="1:15">
      <c r="A14" s="40">
        <v>12</v>
      </c>
      <c r="B14" s="41" t="s">
        <v>27</v>
      </c>
      <c r="C14" s="42">
        <v>8941.52</v>
      </c>
      <c r="D14" s="43"/>
      <c r="E14" s="44"/>
      <c r="F14" s="45">
        <v>7</v>
      </c>
      <c r="G14" s="45"/>
      <c r="H14" s="45"/>
      <c r="I14" s="45">
        <v>6</v>
      </c>
      <c r="J14" s="45"/>
      <c r="K14" s="45"/>
      <c r="L14" s="45">
        <v>20</v>
      </c>
      <c r="M14" s="45"/>
      <c r="N14" s="45"/>
      <c r="O14" s="44"/>
    </row>
    <row r="15" ht="24" customHeight="1" spans="1:15">
      <c r="A15" s="40">
        <v>13</v>
      </c>
      <c r="B15" s="41" t="s">
        <v>28</v>
      </c>
      <c r="C15" s="42">
        <v>25070.79</v>
      </c>
      <c r="D15" s="43"/>
      <c r="E15" s="44"/>
      <c r="F15" s="45">
        <v>22</v>
      </c>
      <c r="G15" s="45"/>
      <c r="H15" s="45"/>
      <c r="I15" s="45">
        <v>24</v>
      </c>
      <c r="J15" s="45"/>
      <c r="K15" s="45"/>
      <c r="L15" s="45">
        <v>32</v>
      </c>
      <c r="M15" s="45"/>
      <c r="N15" s="45"/>
      <c r="O15" s="44"/>
    </row>
    <row r="16" ht="24" customHeight="1" spans="1:15">
      <c r="A16" s="40">
        <v>14</v>
      </c>
      <c r="B16" s="41" t="s">
        <v>29</v>
      </c>
      <c r="C16" s="42">
        <v>39427.42</v>
      </c>
      <c r="D16" s="43"/>
      <c r="E16" s="44"/>
      <c r="F16" s="45">
        <v>20</v>
      </c>
      <c r="G16" s="45"/>
      <c r="H16" s="45"/>
      <c r="I16" s="45">
        <v>20</v>
      </c>
      <c r="J16" s="45"/>
      <c r="K16" s="45"/>
      <c r="L16" s="45">
        <v>36</v>
      </c>
      <c r="M16" s="45"/>
      <c r="N16" s="45"/>
      <c r="O16" s="44"/>
    </row>
    <row r="17" ht="24" customHeight="1" spans="1:15">
      <c r="A17" s="40">
        <v>15</v>
      </c>
      <c r="B17" s="41" t="s">
        <v>30</v>
      </c>
      <c r="C17" s="42">
        <v>22607.45</v>
      </c>
      <c r="D17" s="43"/>
      <c r="E17" s="44"/>
      <c r="F17" s="45">
        <v>18</v>
      </c>
      <c r="G17" s="45"/>
      <c r="H17" s="45"/>
      <c r="I17" s="45">
        <v>16</v>
      </c>
      <c r="J17" s="45"/>
      <c r="K17" s="45"/>
      <c r="L17" s="45">
        <v>40</v>
      </c>
      <c r="M17" s="45"/>
      <c r="N17" s="45"/>
      <c r="O17" s="44"/>
    </row>
    <row r="18" ht="24" customHeight="1" spans="1:15">
      <c r="A18" s="40">
        <v>16</v>
      </c>
      <c r="B18" s="41" t="s">
        <v>31</v>
      </c>
      <c r="C18" s="50">
        <v>14895.76</v>
      </c>
      <c r="D18" s="43"/>
      <c r="E18" s="44"/>
      <c r="F18" s="45">
        <v>24</v>
      </c>
      <c r="G18" s="45"/>
      <c r="H18" s="45"/>
      <c r="I18" s="45">
        <v>15</v>
      </c>
      <c r="J18" s="45"/>
      <c r="K18" s="45"/>
      <c r="L18" s="45">
        <v>35</v>
      </c>
      <c r="M18" s="45"/>
      <c r="N18" s="45"/>
      <c r="O18" s="44"/>
    </row>
    <row r="19" ht="24" customHeight="1" spans="1:15">
      <c r="A19" s="40">
        <v>17</v>
      </c>
      <c r="B19" s="41" t="s">
        <v>32</v>
      </c>
      <c r="C19" s="42">
        <v>13058</v>
      </c>
      <c r="D19" s="43"/>
      <c r="E19" s="44"/>
      <c r="F19" s="45">
        <v>18</v>
      </c>
      <c r="G19" s="45"/>
      <c r="H19" s="45"/>
      <c r="I19" s="45">
        <v>10</v>
      </c>
      <c r="J19" s="45"/>
      <c r="K19" s="45"/>
      <c r="L19" s="45">
        <v>38</v>
      </c>
      <c r="M19" s="45"/>
      <c r="N19" s="45"/>
      <c r="O19" s="44"/>
    </row>
    <row r="20" ht="24" customHeight="1" spans="1:15">
      <c r="A20" s="40">
        <v>18</v>
      </c>
      <c r="B20" s="41" t="s">
        <v>33</v>
      </c>
      <c r="C20" s="42">
        <v>13579.86</v>
      </c>
      <c r="D20" s="43"/>
      <c r="E20" s="44"/>
      <c r="F20" s="45">
        <v>25</v>
      </c>
      <c r="G20" s="45"/>
      <c r="H20" s="45"/>
      <c r="I20" s="45">
        <v>20</v>
      </c>
      <c r="J20" s="45"/>
      <c r="K20" s="45"/>
      <c r="L20" s="45">
        <v>32</v>
      </c>
      <c r="M20" s="45"/>
      <c r="N20" s="45"/>
      <c r="O20" s="44"/>
    </row>
    <row r="21" ht="24" customHeight="1" spans="1:15">
      <c r="A21" s="40">
        <v>19</v>
      </c>
      <c r="B21" s="41" t="s">
        <v>34</v>
      </c>
      <c r="C21" s="42">
        <v>44357.36</v>
      </c>
      <c r="D21" s="43"/>
      <c r="E21" s="44"/>
      <c r="F21" s="45">
        <v>8</v>
      </c>
      <c r="G21" s="45"/>
      <c r="H21" s="45"/>
      <c r="I21" s="45">
        <v>6</v>
      </c>
      <c r="J21" s="45"/>
      <c r="K21" s="45"/>
      <c r="L21" s="45">
        <v>24</v>
      </c>
      <c r="M21" s="45"/>
      <c r="N21" s="45"/>
      <c r="O21" s="44"/>
    </row>
    <row r="22" ht="24" customHeight="1" spans="1:15">
      <c r="A22" s="40">
        <v>20</v>
      </c>
      <c r="B22" s="41" t="s">
        <v>35</v>
      </c>
      <c r="C22" s="42">
        <v>27780.49</v>
      </c>
      <c r="D22" s="43"/>
      <c r="E22" s="44"/>
      <c r="F22" s="45">
        <v>9</v>
      </c>
      <c r="G22" s="45"/>
      <c r="H22" s="45"/>
      <c r="I22" s="45">
        <v>6</v>
      </c>
      <c r="J22" s="45"/>
      <c r="K22" s="45"/>
      <c r="L22" s="45">
        <v>28</v>
      </c>
      <c r="M22" s="45"/>
      <c r="N22" s="45"/>
      <c r="O22" s="44"/>
    </row>
    <row r="23" ht="24" customHeight="1" spans="1:15">
      <c r="A23" s="40">
        <v>21</v>
      </c>
      <c r="B23" s="41" t="s">
        <v>36</v>
      </c>
      <c r="C23" s="42">
        <v>24280.74</v>
      </c>
      <c r="D23" s="43"/>
      <c r="E23" s="44"/>
      <c r="F23" s="45">
        <v>8</v>
      </c>
      <c r="G23" s="45"/>
      <c r="H23" s="45"/>
      <c r="I23" s="45">
        <v>6</v>
      </c>
      <c r="J23" s="45"/>
      <c r="K23" s="45"/>
      <c r="L23" s="45">
        <v>24</v>
      </c>
      <c r="M23" s="45"/>
      <c r="N23" s="45"/>
      <c r="O23" s="44"/>
    </row>
    <row r="24" ht="24" customHeight="1" spans="1:15">
      <c r="A24" s="40">
        <v>22</v>
      </c>
      <c r="B24" s="41" t="s">
        <v>37</v>
      </c>
      <c r="C24" s="42">
        <v>26183.4</v>
      </c>
      <c r="D24" s="43"/>
      <c r="E24" s="44"/>
      <c r="F24" s="45">
        <v>13</v>
      </c>
      <c r="G24" s="45"/>
      <c r="H24" s="45"/>
      <c r="I24" s="45">
        <v>8</v>
      </c>
      <c r="J24" s="45"/>
      <c r="K24" s="45"/>
      <c r="L24" s="45">
        <v>35</v>
      </c>
      <c r="M24" s="45"/>
      <c r="N24" s="45"/>
      <c r="O24" s="44"/>
    </row>
    <row r="25" ht="24" customHeight="1" spans="1:15">
      <c r="A25" s="40">
        <v>23</v>
      </c>
      <c r="B25" s="41" t="s">
        <v>38</v>
      </c>
      <c r="C25" s="42">
        <v>18897.68</v>
      </c>
      <c r="D25" s="43"/>
      <c r="E25" s="44"/>
      <c r="F25" s="45">
        <v>9</v>
      </c>
      <c r="G25" s="45"/>
      <c r="H25" s="45"/>
      <c r="I25" s="45">
        <v>8</v>
      </c>
      <c r="J25" s="45"/>
      <c r="K25" s="45"/>
      <c r="L25" s="45">
        <v>32</v>
      </c>
      <c r="M25" s="45"/>
      <c r="N25" s="45"/>
      <c r="O25" s="44"/>
    </row>
    <row r="26" ht="24" customHeight="1" spans="1:15">
      <c r="A26" s="40">
        <v>24</v>
      </c>
      <c r="B26" s="41" t="s">
        <v>39</v>
      </c>
      <c r="C26" s="42">
        <v>4232</v>
      </c>
      <c r="D26" s="43"/>
      <c r="E26" s="44"/>
      <c r="F26" s="45">
        <v>11</v>
      </c>
      <c r="G26" s="45"/>
      <c r="H26" s="45"/>
      <c r="I26" s="45">
        <v>9</v>
      </c>
      <c r="J26" s="45"/>
      <c r="K26" s="45"/>
      <c r="L26" s="45">
        <v>43</v>
      </c>
      <c r="M26" s="45"/>
      <c r="N26" s="45"/>
      <c r="O26" s="44"/>
    </row>
    <row r="27" ht="24" customHeight="1" spans="1:15">
      <c r="A27" s="40">
        <v>25</v>
      </c>
      <c r="B27" s="41" t="s">
        <v>40</v>
      </c>
      <c r="C27" s="42">
        <v>2844.07</v>
      </c>
      <c r="D27" s="43"/>
      <c r="E27" s="44"/>
      <c r="F27" s="45">
        <v>7</v>
      </c>
      <c r="G27" s="45"/>
      <c r="H27" s="45"/>
      <c r="I27" s="45">
        <v>5</v>
      </c>
      <c r="J27" s="45"/>
      <c r="K27" s="45"/>
      <c r="L27" s="45">
        <v>24</v>
      </c>
      <c r="M27" s="45"/>
      <c r="N27" s="45"/>
      <c r="O27" s="44"/>
    </row>
    <row r="28" ht="24" customHeight="1" spans="1:15">
      <c r="A28" s="40">
        <v>26</v>
      </c>
      <c r="B28" s="41" t="s">
        <v>41</v>
      </c>
      <c r="C28" s="51">
        <v>14099.38</v>
      </c>
      <c r="D28" s="43"/>
      <c r="E28" s="44"/>
      <c r="F28" s="45">
        <v>7</v>
      </c>
      <c r="G28" s="45"/>
      <c r="H28" s="45"/>
      <c r="I28" s="45">
        <v>5</v>
      </c>
      <c r="J28" s="45"/>
      <c r="K28" s="45"/>
      <c r="L28" s="45">
        <v>20</v>
      </c>
      <c r="M28" s="45"/>
      <c r="N28" s="45"/>
      <c r="O28" s="44"/>
    </row>
    <row r="29" ht="24" customHeight="1" spans="1:15">
      <c r="A29" s="40">
        <v>27</v>
      </c>
      <c r="B29" s="41" t="s">
        <v>42</v>
      </c>
      <c r="C29" s="42">
        <v>2793.39</v>
      </c>
      <c r="D29" s="43"/>
      <c r="E29" s="44"/>
      <c r="F29" s="45">
        <v>11</v>
      </c>
      <c r="G29" s="45"/>
      <c r="H29" s="45"/>
      <c r="I29" s="45">
        <v>12</v>
      </c>
      <c r="J29" s="45"/>
      <c r="K29" s="45"/>
      <c r="L29" s="45">
        <v>38</v>
      </c>
      <c r="M29" s="45"/>
      <c r="N29" s="45"/>
      <c r="O29" s="44"/>
    </row>
    <row r="30" ht="24" customHeight="1" spans="1:15">
      <c r="A30" s="40">
        <v>28</v>
      </c>
      <c r="B30" s="41" t="s">
        <v>43</v>
      </c>
      <c r="C30" s="47">
        <v>4531</v>
      </c>
      <c r="D30" s="43"/>
      <c r="E30" s="44"/>
      <c r="F30" s="45">
        <v>35</v>
      </c>
      <c r="G30" s="45"/>
      <c r="H30" s="45"/>
      <c r="I30" s="45">
        <v>30</v>
      </c>
      <c r="J30" s="45"/>
      <c r="K30" s="45"/>
      <c r="L30" s="45">
        <v>42</v>
      </c>
      <c r="M30" s="45"/>
      <c r="N30" s="45"/>
      <c r="O30" s="44"/>
    </row>
    <row r="31" ht="24" customHeight="1" spans="1:15">
      <c r="A31" s="40">
        <v>29</v>
      </c>
      <c r="B31" s="41" t="s">
        <v>44</v>
      </c>
      <c r="C31" s="42">
        <v>3971.29</v>
      </c>
      <c r="D31" s="43"/>
      <c r="E31" s="44"/>
      <c r="F31" s="45">
        <v>33</v>
      </c>
      <c r="G31" s="45"/>
      <c r="H31" s="45"/>
      <c r="I31" s="45">
        <v>26</v>
      </c>
      <c r="J31" s="45"/>
      <c r="K31" s="45"/>
      <c r="L31" s="45">
        <v>40</v>
      </c>
      <c r="M31" s="45"/>
      <c r="N31" s="45"/>
      <c r="O31" s="44"/>
    </row>
    <row r="32" ht="24" customHeight="1" spans="1:15">
      <c r="A32" s="40">
        <v>30</v>
      </c>
      <c r="B32" s="41" t="s">
        <v>45</v>
      </c>
      <c r="C32" s="42">
        <v>2704.82</v>
      </c>
      <c r="D32" s="43"/>
      <c r="E32" s="44"/>
      <c r="F32" s="45">
        <v>10</v>
      </c>
      <c r="G32" s="45"/>
      <c r="H32" s="45"/>
      <c r="I32" s="45">
        <v>10</v>
      </c>
      <c r="J32" s="45"/>
      <c r="K32" s="45"/>
      <c r="L32" s="45">
        <v>43</v>
      </c>
      <c r="M32" s="45"/>
      <c r="N32" s="45"/>
      <c r="O32" s="44"/>
    </row>
    <row r="33" ht="24" customHeight="1" spans="1:15">
      <c r="A33" s="40">
        <v>31</v>
      </c>
      <c r="B33" s="41" t="s">
        <v>46</v>
      </c>
      <c r="C33" s="47">
        <v>4443.82</v>
      </c>
      <c r="D33" s="43"/>
      <c r="E33" s="44"/>
      <c r="F33" s="45">
        <v>8</v>
      </c>
      <c r="G33" s="45"/>
      <c r="H33" s="45"/>
      <c r="I33" s="45">
        <v>5</v>
      </c>
      <c r="J33" s="45"/>
      <c r="K33" s="45"/>
      <c r="L33" s="45">
        <v>24</v>
      </c>
      <c r="M33" s="45"/>
      <c r="N33" s="45"/>
      <c r="O33" s="44"/>
    </row>
    <row r="34" ht="24" customHeight="1" spans="1:15">
      <c r="A34" s="40">
        <v>32</v>
      </c>
      <c r="B34" s="41" t="s">
        <v>47</v>
      </c>
      <c r="C34" s="42">
        <v>7462.04</v>
      </c>
      <c r="D34" s="43"/>
      <c r="E34" s="44"/>
      <c r="F34" s="45">
        <v>12</v>
      </c>
      <c r="G34" s="45"/>
      <c r="H34" s="45"/>
      <c r="I34" s="45">
        <v>12</v>
      </c>
      <c r="J34" s="45"/>
      <c r="K34" s="45"/>
      <c r="L34" s="45">
        <v>40</v>
      </c>
      <c r="M34" s="45"/>
      <c r="N34" s="45"/>
      <c r="O34" s="44"/>
    </row>
    <row r="35" ht="24" customHeight="1" spans="1:15">
      <c r="A35" s="40">
        <v>33</v>
      </c>
      <c r="B35" s="41" t="s">
        <v>48</v>
      </c>
      <c r="C35" s="42">
        <v>6287.46</v>
      </c>
      <c r="D35" s="43"/>
      <c r="E35" s="44"/>
      <c r="F35" s="45">
        <v>32</v>
      </c>
      <c r="G35" s="45"/>
      <c r="H35" s="45"/>
      <c r="I35" s="45">
        <v>26</v>
      </c>
      <c r="J35" s="45"/>
      <c r="K35" s="45"/>
      <c r="L35" s="45">
        <v>52</v>
      </c>
      <c r="M35" s="45"/>
      <c r="N35" s="45"/>
      <c r="O35" s="44"/>
    </row>
    <row r="36" ht="24" customHeight="1" spans="1:15">
      <c r="A36" s="40">
        <v>34</v>
      </c>
      <c r="B36" s="41" t="s">
        <v>49</v>
      </c>
      <c r="C36" s="42">
        <v>6795.24</v>
      </c>
      <c r="D36" s="43"/>
      <c r="E36" s="44"/>
      <c r="F36" s="45">
        <v>8</v>
      </c>
      <c r="G36" s="45"/>
      <c r="H36" s="45"/>
      <c r="I36" s="45">
        <v>8</v>
      </c>
      <c r="J36" s="45"/>
      <c r="K36" s="45"/>
      <c r="L36" s="45">
        <v>36</v>
      </c>
      <c r="M36" s="45"/>
      <c r="N36" s="45"/>
      <c r="O36" s="44"/>
    </row>
    <row r="37" ht="24" customHeight="1" spans="1:15">
      <c r="A37" s="40">
        <v>35</v>
      </c>
      <c r="B37" s="41" t="s">
        <v>50</v>
      </c>
      <c r="C37" s="42">
        <v>7153.08</v>
      </c>
      <c r="D37" s="43"/>
      <c r="E37" s="44"/>
      <c r="F37" s="45">
        <v>8</v>
      </c>
      <c r="G37" s="45"/>
      <c r="H37" s="45"/>
      <c r="I37" s="45">
        <v>5</v>
      </c>
      <c r="J37" s="45"/>
      <c r="K37" s="45"/>
      <c r="L37" s="45">
        <v>32</v>
      </c>
      <c r="M37" s="45"/>
      <c r="N37" s="45"/>
      <c r="O37" s="44"/>
    </row>
    <row r="38" ht="24" customHeight="1" spans="1:15">
      <c r="A38" s="40">
        <v>36</v>
      </c>
      <c r="B38" s="41" t="s">
        <v>51</v>
      </c>
      <c r="C38" s="42">
        <v>8147.51</v>
      </c>
      <c r="D38" s="43"/>
      <c r="E38" s="44"/>
      <c r="F38" s="45">
        <v>8</v>
      </c>
      <c r="G38" s="45"/>
      <c r="H38" s="45"/>
      <c r="I38" s="45">
        <v>5</v>
      </c>
      <c r="J38" s="45"/>
      <c r="K38" s="45"/>
      <c r="L38" s="45">
        <v>38</v>
      </c>
      <c r="M38" s="45"/>
      <c r="N38" s="45"/>
      <c r="O38" s="44"/>
    </row>
    <row r="39" ht="24" customHeight="1" spans="1:15">
      <c r="A39" s="40">
        <v>37</v>
      </c>
      <c r="B39" s="41" t="s">
        <v>52</v>
      </c>
      <c r="C39" s="42">
        <v>6115.39</v>
      </c>
      <c r="D39" s="43"/>
      <c r="E39" s="44"/>
      <c r="F39" s="45">
        <v>12</v>
      </c>
      <c r="G39" s="45"/>
      <c r="H39" s="45"/>
      <c r="I39" s="45">
        <v>9</v>
      </c>
      <c r="J39" s="45"/>
      <c r="K39" s="45"/>
      <c r="L39" s="45">
        <v>40</v>
      </c>
      <c r="M39" s="45"/>
      <c r="N39" s="45"/>
      <c r="O39" s="44"/>
    </row>
    <row r="40" ht="24" customHeight="1" spans="1:15">
      <c r="A40" s="40">
        <v>38</v>
      </c>
      <c r="B40" s="41" t="s">
        <v>53</v>
      </c>
      <c r="C40" s="47">
        <v>6189.39</v>
      </c>
      <c r="D40" s="48"/>
      <c r="E40" s="48"/>
      <c r="F40" s="45">
        <v>9</v>
      </c>
      <c r="G40" s="45"/>
      <c r="H40" s="45"/>
      <c r="I40" s="45">
        <v>6</v>
      </c>
      <c r="J40" s="45"/>
      <c r="K40" s="45"/>
      <c r="L40" s="45">
        <v>30</v>
      </c>
      <c r="M40" s="45"/>
      <c r="N40" s="45"/>
      <c r="O40" s="44"/>
    </row>
    <row r="41" ht="24" customHeight="1" spans="1:15">
      <c r="A41" s="40">
        <v>39</v>
      </c>
      <c r="B41" s="41" t="s">
        <v>54</v>
      </c>
      <c r="C41" s="47"/>
      <c r="D41" s="52"/>
      <c r="E41" s="52"/>
      <c r="F41" s="53">
        <v>36</v>
      </c>
      <c r="G41" s="45"/>
      <c r="H41" s="45"/>
      <c r="I41" s="53">
        <v>30</v>
      </c>
      <c r="J41" s="45"/>
      <c r="K41" s="45"/>
      <c r="L41" s="53">
        <v>46</v>
      </c>
      <c r="M41" s="45"/>
      <c r="N41" s="45"/>
      <c r="O41" s="44"/>
    </row>
    <row r="42" ht="24" customHeight="1" spans="1:15">
      <c r="A42" s="40">
        <v>40</v>
      </c>
      <c r="B42" s="41" t="s">
        <v>55</v>
      </c>
      <c r="C42" s="47"/>
      <c r="D42" s="49"/>
      <c r="E42" s="49"/>
      <c r="F42" s="45">
        <v>10</v>
      </c>
      <c r="G42" s="45"/>
      <c r="H42" s="45"/>
      <c r="I42" s="45">
        <v>8</v>
      </c>
      <c r="J42" s="45"/>
      <c r="K42" s="45"/>
      <c r="L42" s="45">
        <v>28</v>
      </c>
      <c r="M42" s="45"/>
      <c r="N42" s="45"/>
      <c r="O42" s="44"/>
    </row>
    <row r="43" ht="24" customHeight="1" spans="1:15">
      <c r="A43" s="40">
        <v>41</v>
      </c>
      <c r="B43" s="41" t="s">
        <v>56</v>
      </c>
      <c r="C43" s="51">
        <v>5424.93</v>
      </c>
      <c r="D43" s="43"/>
      <c r="E43" s="44"/>
      <c r="F43" s="45">
        <v>18</v>
      </c>
      <c r="G43" s="45"/>
      <c r="H43" s="45"/>
      <c r="I43" s="45">
        <v>17</v>
      </c>
      <c r="J43" s="45"/>
      <c r="K43" s="45"/>
      <c r="L43" s="45">
        <v>40</v>
      </c>
      <c r="M43" s="45"/>
      <c r="N43" s="45"/>
      <c r="O43" s="44"/>
    </row>
    <row r="44" ht="24" customHeight="1" spans="1:15">
      <c r="A44" s="40">
        <v>42</v>
      </c>
      <c r="B44" s="41" t="s">
        <v>57</v>
      </c>
      <c r="C44" s="42">
        <v>12200.35</v>
      </c>
      <c r="D44" s="43"/>
      <c r="E44" s="44"/>
      <c r="F44" s="45">
        <v>10</v>
      </c>
      <c r="G44" s="45"/>
      <c r="H44" s="45"/>
      <c r="I44" s="45">
        <v>10</v>
      </c>
      <c r="J44" s="45"/>
      <c r="K44" s="45"/>
      <c r="L44" s="45">
        <v>38</v>
      </c>
      <c r="M44" s="45"/>
      <c r="N44" s="45"/>
      <c r="O44" s="44"/>
    </row>
    <row r="45" ht="24" customHeight="1" spans="1:15">
      <c r="A45" s="40">
        <v>43</v>
      </c>
      <c r="B45" s="41" t="s">
        <v>58</v>
      </c>
      <c r="C45" s="42">
        <v>2324.81</v>
      </c>
      <c r="D45" s="43"/>
      <c r="E45" s="44"/>
      <c r="F45" s="45">
        <v>10</v>
      </c>
      <c r="G45" s="45"/>
      <c r="H45" s="45"/>
      <c r="I45" s="45">
        <v>8</v>
      </c>
      <c r="J45" s="45"/>
      <c r="K45" s="45"/>
      <c r="L45" s="45">
        <v>32</v>
      </c>
      <c r="M45" s="45"/>
      <c r="N45" s="45"/>
      <c r="O45" s="44"/>
    </row>
    <row r="46" ht="24" customHeight="1" spans="1:15">
      <c r="A46" s="40">
        <v>44</v>
      </c>
      <c r="B46" s="41" t="s">
        <v>59</v>
      </c>
      <c r="C46" s="42">
        <v>5114.67</v>
      </c>
      <c r="D46" s="43"/>
      <c r="E46" s="44"/>
      <c r="F46" s="45">
        <v>17</v>
      </c>
      <c r="G46" s="45"/>
      <c r="H46" s="45"/>
      <c r="I46" s="45">
        <v>13</v>
      </c>
      <c r="J46" s="45"/>
      <c r="K46" s="45"/>
      <c r="L46" s="45">
        <v>40</v>
      </c>
      <c r="M46" s="45"/>
      <c r="N46" s="45"/>
      <c r="O46" s="44"/>
    </row>
    <row r="47" ht="24" customHeight="1" spans="1:15">
      <c r="A47" s="40">
        <v>45</v>
      </c>
      <c r="B47" s="41" t="s">
        <v>60</v>
      </c>
      <c r="C47" s="42">
        <v>4935.22</v>
      </c>
      <c r="D47" s="43"/>
      <c r="E47" s="44"/>
      <c r="F47" s="45">
        <v>22</v>
      </c>
      <c r="G47" s="45"/>
      <c r="H47" s="45"/>
      <c r="I47" s="45">
        <v>22</v>
      </c>
      <c r="J47" s="45"/>
      <c r="K47" s="45"/>
      <c r="L47" s="45">
        <v>38</v>
      </c>
      <c r="M47" s="45"/>
      <c r="N47" s="45"/>
      <c r="O47" s="44"/>
    </row>
    <row r="48" ht="24" customHeight="1" spans="1:15">
      <c r="A48" s="40">
        <v>46</v>
      </c>
      <c r="B48" s="41" t="s">
        <v>61</v>
      </c>
      <c r="C48" s="47">
        <v>5028.57</v>
      </c>
      <c r="D48" s="43"/>
      <c r="E48" s="44"/>
      <c r="F48" s="45">
        <v>28</v>
      </c>
      <c r="G48" s="45"/>
      <c r="H48" s="45"/>
      <c r="I48" s="45">
        <v>22</v>
      </c>
      <c r="J48" s="45"/>
      <c r="K48" s="45"/>
      <c r="L48" s="45">
        <v>47</v>
      </c>
      <c r="M48" s="45"/>
      <c r="N48" s="45"/>
      <c r="O48" s="44"/>
    </row>
    <row r="49" ht="24" customHeight="1" spans="1:15">
      <c r="A49" s="40">
        <v>47</v>
      </c>
      <c r="B49" s="41" t="s">
        <v>62</v>
      </c>
      <c r="C49" s="42">
        <v>6906.49</v>
      </c>
      <c r="D49" s="43"/>
      <c r="E49" s="44"/>
      <c r="F49" s="45">
        <v>9</v>
      </c>
      <c r="G49" s="45"/>
      <c r="H49" s="45"/>
      <c r="I49" s="45">
        <v>10</v>
      </c>
      <c r="J49" s="45"/>
      <c r="K49" s="45"/>
      <c r="L49" s="45">
        <v>28</v>
      </c>
      <c r="M49" s="45"/>
      <c r="N49" s="45"/>
      <c r="O49" s="44"/>
    </row>
    <row r="50" ht="24" customHeight="1" spans="1:15">
      <c r="A50" s="40">
        <v>48</v>
      </c>
      <c r="B50" s="41" t="s">
        <v>63</v>
      </c>
      <c r="C50" s="42">
        <v>1782.55</v>
      </c>
      <c r="D50" s="43"/>
      <c r="E50" s="44"/>
      <c r="F50" s="45">
        <v>9</v>
      </c>
      <c r="G50" s="45"/>
      <c r="H50" s="45"/>
      <c r="I50" s="45">
        <v>8</v>
      </c>
      <c r="J50" s="45"/>
      <c r="K50" s="45"/>
      <c r="L50" s="45">
        <v>30</v>
      </c>
      <c r="M50" s="45"/>
      <c r="N50" s="45"/>
      <c r="O50" s="44"/>
    </row>
    <row r="51" ht="24" customHeight="1" spans="1:15">
      <c r="A51" s="40">
        <v>49</v>
      </c>
      <c r="B51" s="41" t="s">
        <v>64</v>
      </c>
      <c r="C51" s="42">
        <v>4367.64</v>
      </c>
      <c r="D51" s="43"/>
      <c r="E51" s="44"/>
      <c r="F51" s="45">
        <v>9</v>
      </c>
      <c r="G51" s="45"/>
      <c r="H51" s="45"/>
      <c r="I51" s="45">
        <v>8</v>
      </c>
      <c r="J51" s="45"/>
      <c r="K51" s="45"/>
      <c r="L51" s="45">
        <v>32</v>
      </c>
      <c r="M51" s="45"/>
      <c r="N51" s="45"/>
      <c r="O51" s="44"/>
    </row>
    <row r="52" ht="24" customHeight="1" spans="1:15">
      <c r="A52" s="40">
        <v>50</v>
      </c>
      <c r="B52" s="41" t="s">
        <v>65</v>
      </c>
      <c r="C52" s="50">
        <v>4298.58</v>
      </c>
      <c r="D52" s="43"/>
      <c r="E52" s="44"/>
      <c r="F52" s="45">
        <v>9</v>
      </c>
      <c r="G52" s="45"/>
      <c r="H52" s="45"/>
      <c r="I52" s="45">
        <v>8</v>
      </c>
      <c r="J52" s="45"/>
      <c r="K52" s="45"/>
      <c r="L52" s="45">
        <v>36</v>
      </c>
      <c r="M52" s="45"/>
      <c r="N52" s="45"/>
      <c r="O52" s="44"/>
    </row>
    <row r="53" ht="24" customHeight="1" spans="1:15">
      <c r="A53" s="40">
        <v>51</v>
      </c>
      <c r="B53" s="41" t="s">
        <v>66</v>
      </c>
      <c r="C53" s="42">
        <v>4233</v>
      </c>
      <c r="D53" s="43"/>
      <c r="E53" s="44"/>
      <c r="F53" s="45">
        <v>25</v>
      </c>
      <c r="G53" s="45"/>
      <c r="H53" s="45"/>
      <c r="I53" s="45">
        <v>26</v>
      </c>
      <c r="J53" s="45"/>
      <c r="K53" s="45"/>
      <c r="L53" s="45">
        <v>49</v>
      </c>
      <c r="M53" s="45"/>
      <c r="N53" s="45"/>
      <c r="O53" s="44"/>
    </row>
    <row r="54" ht="24" customHeight="1" spans="1:15">
      <c r="A54" s="40">
        <v>52</v>
      </c>
      <c r="B54" s="41" t="s">
        <v>67</v>
      </c>
      <c r="C54" s="42">
        <v>2393.32</v>
      </c>
      <c r="D54" s="43"/>
      <c r="E54" s="44"/>
      <c r="F54" s="45">
        <v>9</v>
      </c>
      <c r="G54" s="45"/>
      <c r="H54" s="45"/>
      <c r="I54" s="45">
        <v>8</v>
      </c>
      <c r="J54" s="45"/>
      <c r="K54" s="45"/>
      <c r="L54" s="45">
        <v>32</v>
      </c>
      <c r="M54" s="45"/>
      <c r="N54" s="45"/>
      <c r="O54" s="44"/>
    </row>
    <row r="55" ht="24" customHeight="1" spans="1:15">
      <c r="A55" s="40">
        <v>53</v>
      </c>
      <c r="B55" s="41" t="s">
        <v>68</v>
      </c>
      <c r="C55" s="54">
        <v>3271.88</v>
      </c>
      <c r="D55" s="43"/>
      <c r="E55" s="44"/>
      <c r="F55" s="45">
        <v>16</v>
      </c>
      <c r="G55" s="45"/>
      <c r="H55" s="45"/>
      <c r="I55" s="45">
        <v>24</v>
      </c>
      <c r="J55" s="45"/>
      <c r="K55" s="45"/>
      <c r="L55" s="45">
        <v>42</v>
      </c>
      <c r="M55" s="45"/>
      <c r="N55" s="45"/>
      <c r="O55" s="44"/>
    </row>
    <row r="56" ht="24" customHeight="1" spans="1:15">
      <c r="A56" s="55">
        <v>54</v>
      </c>
      <c r="B56" s="56" t="s">
        <v>69</v>
      </c>
      <c r="C56" s="54">
        <v>51000</v>
      </c>
      <c r="D56" s="43"/>
      <c r="E56" s="44"/>
      <c r="F56" s="45">
        <v>16</v>
      </c>
      <c r="G56" s="45"/>
      <c r="H56" s="45"/>
      <c r="I56" s="45">
        <v>24</v>
      </c>
      <c r="J56" s="45"/>
      <c r="K56" s="45"/>
      <c r="L56" s="45">
        <v>42</v>
      </c>
      <c r="M56" s="45"/>
      <c r="N56" s="45"/>
      <c r="O56" s="44"/>
    </row>
    <row r="57" ht="24.75" customHeight="1" spans="1:15">
      <c r="A57" s="57" t="s">
        <v>70</v>
      </c>
      <c r="B57" s="58"/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2"/>
      <c r="O57" s="63"/>
    </row>
    <row r="58" ht="24.75" customHeight="1" spans="1:15">
      <c r="A58" s="60" t="s">
        <v>71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4"/>
    </row>
  </sheetData>
  <mergeCells count="12">
    <mergeCell ref="A1:O1"/>
    <mergeCell ref="A57:N57"/>
    <mergeCell ref="A58:O58"/>
    <mergeCell ref="C8:C9"/>
    <mergeCell ref="C10:C11"/>
    <mergeCell ref="C40:C42"/>
    <mergeCell ref="D8:D9"/>
    <mergeCell ref="D10:D11"/>
    <mergeCell ref="D40:D42"/>
    <mergeCell ref="E8:E9"/>
    <mergeCell ref="E10:E11"/>
    <mergeCell ref="E40:E42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I21" sqref="I21"/>
    </sheetView>
  </sheetViews>
  <sheetFormatPr defaultColWidth="9" defaultRowHeight="13.5"/>
  <cols>
    <col min="1" max="1" width="5.125" customWidth="1"/>
    <col min="2" max="2" width="5.25" customWidth="1"/>
    <col min="3" max="3" width="7.125" customWidth="1"/>
    <col min="4" max="4" width="7.625" customWidth="1"/>
    <col min="5" max="5" width="11.25" customWidth="1"/>
    <col min="6" max="6" width="8.75" customWidth="1"/>
    <col min="7" max="7" width="13.75" customWidth="1"/>
    <col min="8" max="8" width="10.5" customWidth="1"/>
    <col min="9" max="9" width="11.25" customWidth="1"/>
    <col min="10" max="10" width="15.5" customWidth="1"/>
    <col min="13" max="13" width="11.5"/>
  </cols>
  <sheetData>
    <row r="1" ht="17.25" customHeight="1" spans="1:10">
      <c r="A1" s="6" t="s">
        <v>72</v>
      </c>
      <c r="B1" s="6"/>
      <c r="C1" s="6"/>
      <c r="D1" s="6"/>
      <c r="E1" s="6"/>
      <c r="F1" s="6"/>
      <c r="G1" s="6"/>
      <c r="H1" s="6"/>
      <c r="I1" s="6"/>
      <c r="J1" s="6"/>
    </row>
    <row r="2" ht="15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ht="15.75" customHeight="1" spans="1:10">
      <c r="A3" s="8" t="s">
        <v>1</v>
      </c>
      <c r="B3" s="8" t="s">
        <v>73</v>
      </c>
      <c r="C3" s="8"/>
      <c r="D3" s="8"/>
      <c r="E3" s="20" t="s">
        <v>74</v>
      </c>
      <c r="F3" s="16" t="s">
        <v>75</v>
      </c>
      <c r="G3" s="16" t="s">
        <v>76</v>
      </c>
      <c r="H3" s="9" t="s">
        <v>77</v>
      </c>
      <c r="I3" s="10" t="s">
        <v>76</v>
      </c>
      <c r="J3" s="16" t="s">
        <v>78</v>
      </c>
    </row>
    <row r="4" ht="15" customHeight="1" spans="1:10">
      <c r="A4" s="8"/>
      <c r="B4" s="8"/>
      <c r="C4" s="8"/>
      <c r="D4" s="8"/>
      <c r="E4" s="20"/>
      <c r="F4" s="16"/>
      <c r="G4" s="16"/>
      <c r="H4" s="28"/>
      <c r="I4" s="36"/>
      <c r="J4" s="10"/>
    </row>
    <row r="5" ht="24" customHeight="1" spans="1:10">
      <c r="A5" s="21">
        <v>1</v>
      </c>
      <c r="B5" s="21" t="s">
        <v>79</v>
      </c>
      <c r="C5" s="21"/>
      <c r="D5" s="21"/>
      <c r="E5" s="29" t="s">
        <v>80</v>
      </c>
      <c r="F5" s="30"/>
      <c r="G5" s="30"/>
      <c r="H5" s="30" t="s">
        <v>81</v>
      </c>
      <c r="I5" s="21"/>
      <c r="J5" s="27"/>
    </row>
    <row r="6" ht="49.5" customHeight="1" spans="1:10">
      <c r="A6" s="21">
        <v>2</v>
      </c>
      <c r="B6" s="31" t="s">
        <v>82</v>
      </c>
      <c r="C6" s="32" t="s">
        <v>83</v>
      </c>
      <c r="D6" s="33" t="s">
        <v>84</v>
      </c>
      <c r="E6" s="33">
        <v>6185</v>
      </c>
      <c r="F6" s="33" t="s">
        <v>85</v>
      </c>
      <c r="G6" s="33" t="s">
        <v>85</v>
      </c>
      <c r="H6" s="33" t="s">
        <v>86</v>
      </c>
      <c r="I6" s="33"/>
      <c r="J6" s="26" t="s">
        <v>87</v>
      </c>
    </row>
    <row r="7" ht="49.5" customHeight="1" spans="1:10">
      <c r="A7" s="21">
        <v>3</v>
      </c>
      <c r="B7" s="31"/>
      <c r="C7" s="22" t="s">
        <v>88</v>
      </c>
      <c r="D7" s="21" t="s">
        <v>84</v>
      </c>
      <c r="E7" s="21">
        <v>1653</v>
      </c>
      <c r="F7" s="21" t="s">
        <v>85</v>
      </c>
      <c r="G7" s="33" t="s">
        <v>85</v>
      </c>
      <c r="H7" s="33" t="s">
        <v>86</v>
      </c>
      <c r="I7" s="33"/>
      <c r="J7" s="26" t="s">
        <v>89</v>
      </c>
    </row>
    <row r="8" ht="27" customHeight="1" spans="1:10">
      <c r="A8" s="21">
        <v>4</v>
      </c>
      <c r="B8" s="22" t="s">
        <v>90</v>
      </c>
      <c r="C8" s="22" t="s">
        <v>91</v>
      </c>
      <c r="D8" s="22"/>
      <c r="E8" s="21">
        <v>7133305.55</v>
      </c>
      <c r="F8" s="33" t="s">
        <v>86</v>
      </c>
      <c r="G8" s="33" t="s">
        <v>86</v>
      </c>
      <c r="H8" s="33">
        <v>18843</v>
      </c>
      <c r="I8" s="33"/>
      <c r="J8" s="26"/>
    </row>
    <row r="9" ht="27" customHeight="1" spans="1:10">
      <c r="A9" s="21">
        <v>5</v>
      </c>
      <c r="B9" s="22"/>
      <c r="C9" s="21" t="s">
        <v>92</v>
      </c>
      <c r="D9" s="21"/>
      <c r="E9" s="21">
        <v>1595633.41</v>
      </c>
      <c r="F9" s="33" t="s">
        <v>86</v>
      </c>
      <c r="G9" s="33" t="s">
        <v>86</v>
      </c>
      <c r="H9" s="33" t="s">
        <v>86</v>
      </c>
      <c r="I9" s="33"/>
      <c r="J9" s="26"/>
    </row>
    <row r="10" ht="27.75" customHeight="1" spans="1:10">
      <c r="A10" s="21">
        <v>6</v>
      </c>
      <c r="B10" s="22"/>
      <c r="C10" s="21" t="s">
        <v>93</v>
      </c>
      <c r="D10" s="21"/>
      <c r="E10" s="21">
        <v>26848</v>
      </c>
      <c r="F10" s="21"/>
      <c r="G10" s="33"/>
      <c r="H10" s="33" t="s">
        <v>86</v>
      </c>
      <c r="I10" s="33"/>
      <c r="J10" s="26" t="s">
        <v>94</v>
      </c>
    </row>
    <row r="11" ht="30" customHeight="1" spans="1:10">
      <c r="A11" s="21">
        <v>7</v>
      </c>
      <c r="B11" s="22"/>
      <c r="C11" s="21" t="s">
        <v>95</v>
      </c>
      <c r="D11" s="21"/>
      <c r="E11" s="21">
        <v>1838874.5</v>
      </c>
      <c r="F11" s="21"/>
      <c r="G11" s="34"/>
      <c r="H11" s="33" t="s">
        <v>86</v>
      </c>
      <c r="I11" s="33"/>
      <c r="J11" s="26" t="s">
        <v>96</v>
      </c>
    </row>
    <row r="12" ht="45" customHeight="1" spans="1:10">
      <c r="A12" s="21">
        <v>8</v>
      </c>
      <c r="B12" s="22" t="s">
        <v>97</v>
      </c>
      <c r="C12" s="21" t="s">
        <v>98</v>
      </c>
      <c r="D12" s="21"/>
      <c r="E12" s="21">
        <v>899737.53</v>
      </c>
      <c r="F12" s="21"/>
      <c r="G12" s="23"/>
      <c r="H12" s="33" t="s">
        <v>86</v>
      </c>
      <c r="I12" s="21"/>
      <c r="J12" s="26" t="s">
        <v>99</v>
      </c>
    </row>
    <row r="13" ht="30" customHeight="1" spans="1:10">
      <c r="A13" s="21">
        <v>9</v>
      </c>
      <c r="B13" s="22"/>
      <c r="C13" s="21" t="s">
        <v>100</v>
      </c>
      <c r="D13" s="21"/>
      <c r="E13" s="21">
        <v>53907</v>
      </c>
      <c r="F13" s="21"/>
      <c r="G13" s="24"/>
      <c r="H13" s="33" t="s">
        <v>86</v>
      </c>
      <c r="I13" s="21"/>
      <c r="J13" s="26" t="s">
        <v>94</v>
      </c>
    </row>
    <row r="14" ht="27" customHeight="1" spans="1:10">
      <c r="A14" s="21" t="s">
        <v>101</v>
      </c>
      <c r="B14" s="21"/>
      <c r="C14" s="21"/>
      <c r="D14" s="21"/>
      <c r="E14" s="21"/>
      <c r="F14" s="21"/>
      <c r="G14" s="15"/>
      <c r="H14" s="8"/>
      <c r="I14" s="8"/>
      <c r="J14" s="27"/>
    </row>
    <row r="15" ht="24" customHeight="1" spans="1:10">
      <c r="A15" s="21" t="s">
        <v>102</v>
      </c>
      <c r="B15" s="21"/>
      <c r="C15" s="21"/>
      <c r="D15" s="21"/>
      <c r="E15" s="35"/>
      <c r="F15" s="35"/>
      <c r="G15" s="35"/>
      <c r="H15" s="35"/>
      <c r="I15" s="35"/>
      <c r="J15" s="35"/>
    </row>
  </sheetData>
  <mergeCells count="22">
    <mergeCell ref="B5:D5"/>
    <mergeCell ref="C8:D8"/>
    <mergeCell ref="C9:D9"/>
    <mergeCell ref="C10:D10"/>
    <mergeCell ref="C11:D11"/>
    <mergeCell ref="C12:D12"/>
    <mergeCell ref="C13:D13"/>
    <mergeCell ref="A14:D14"/>
    <mergeCell ref="A15:D15"/>
    <mergeCell ref="E15:J15"/>
    <mergeCell ref="A3:A4"/>
    <mergeCell ref="B6:B7"/>
    <mergeCell ref="B8:B11"/>
    <mergeCell ref="B12:B13"/>
    <mergeCell ref="E3:E4"/>
    <mergeCell ref="F3:F4"/>
    <mergeCell ref="G3:G4"/>
    <mergeCell ref="H3:H4"/>
    <mergeCell ref="I3:I4"/>
    <mergeCell ref="J3:J4"/>
    <mergeCell ref="B3:D4"/>
    <mergeCell ref="A1:J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"/>
  <sheetViews>
    <sheetView workbookViewId="0">
      <selection activeCell="J16" sqref="J16"/>
    </sheetView>
  </sheetViews>
  <sheetFormatPr defaultColWidth="9" defaultRowHeight="13.5"/>
  <cols>
    <col min="1" max="1" width="5.125" customWidth="1"/>
    <col min="2" max="2" width="5.25" customWidth="1"/>
    <col min="3" max="3" width="7.125" customWidth="1"/>
    <col min="4" max="4" width="7.625" customWidth="1"/>
    <col min="5" max="5" width="12.125" customWidth="1"/>
    <col min="6" max="6" width="9.125" customWidth="1"/>
    <col min="7" max="7" width="12" customWidth="1"/>
    <col min="8" max="8" width="11.875" customWidth="1"/>
    <col min="9" max="9" width="9.75" customWidth="1"/>
    <col min="10" max="12" width="11.5" customWidth="1"/>
    <col min="13" max="13" width="17.625" customWidth="1"/>
    <col min="14" max="14" width="12.625"/>
    <col min="15" max="15" width="11.5"/>
  </cols>
  <sheetData>
    <row r="1" ht="15.75" customHeight="1" spans="1:13">
      <c r="A1" s="6" t="s">
        <v>103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2.75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5" customHeight="1" spans="1:13">
      <c r="A3" s="8" t="s">
        <v>1</v>
      </c>
      <c r="B3" s="8" t="s">
        <v>73</v>
      </c>
      <c r="C3" s="8"/>
      <c r="D3" s="8"/>
      <c r="E3" s="20" t="s">
        <v>104</v>
      </c>
      <c r="F3" s="16" t="s">
        <v>75</v>
      </c>
      <c r="G3" s="16" t="s">
        <v>76</v>
      </c>
      <c r="H3" s="20" t="s">
        <v>105</v>
      </c>
      <c r="I3" s="16" t="s">
        <v>75</v>
      </c>
      <c r="J3" s="16" t="s">
        <v>76</v>
      </c>
      <c r="K3" s="20" t="s">
        <v>77</v>
      </c>
      <c r="L3" s="16" t="s">
        <v>76</v>
      </c>
      <c r="M3" s="21" t="s">
        <v>78</v>
      </c>
    </row>
    <row r="4" ht="27" customHeight="1" spans="1:13">
      <c r="A4" s="8"/>
      <c r="B4" s="8"/>
      <c r="C4" s="8"/>
      <c r="D4" s="8"/>
      <c r="E4" s="20"/>
      <c r="F4" s="16"/>
      <c r="G4" s="16"/>
      <c r="H4" s="20"/>
      <c r="I4" s="16"/>
      <c r="J4" s="16"/>
      <c r="K4" s="20"/>
      <c r="L4" s="16"/>
      <c r="M4" s="21"/>
    </row>
    <row r="5" s="19" customFormat="1" ht="23.25" customHeight="1" spans="1:16378">
      <c r="A5" s="21">
        <v>1</v>
      </c>
      <c r="B5" s="21" t="s">
        <v>79</v>
      </c>
      <c r="C5" s="21"/>
      <c r="D5" s="21"/>
      <c r="E5" s="21" t="s">
        <v>106</v>
      </c>
      <c r="F5" s="21"/>
      <c r="G5" s="21"/>
      <c r="H5" s="21" t="s">
        <v>107</v>
      </c>
      <c r="I5" s="21"/>
      <c r="J5" s="21"/>
      <c r="K5" s="21" t="s">
        <v>108</v>
      </c>
      <c r="L5" s="21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</row>
    <row r="6" ht="41.25" customHeight="1" spans="1:13">
      <c r="A6" s="21">
        <v>2</v>
      </c>
      <c r="B6" s="22" t="s">
        <v>82</v>
      </c>
      <c r="C6" s="22" t="s">
        <v>83</v>
      </c>
      <c r="D6" s="21" t="s">
        <v>84</v>
      </c>
      <c r="E6" s="21">
        <v>5842</v>
      </c>
      <c r="F6" s="21"/>
      <c r="G6" s="21"/>
      <c r="H6" s="21">
        <v>764</v>
      </c>
      <c r="I6" s="21"/>
      <c r="J6" s="21"/>
      <c r="K6" s="21" t="s">
        <v>86</v>
      </c>
      <c r="L6" s="21"/>
      <c r="M6" s="26" t="s">
        <v>109</v>
      </c>
    </row>
    <row r="7" ht="39.75" customHeight="1" spans="1:13">
      <c r="A7" s="21">
        <v>3</v>
      </c>
      <c r="B7" s="22"/>
      <c r="C7" s="22" t="s">
        <v>88</v>
      </c>
      <c r="D7" s="21" t="s">
        <v>84</v>
      </c>
      <c r="E7" s="21">
        <v>1723</v>
      </c>
      <c r="F7" s="21"/>
      <c r="G7" s="21"/>
      <c r="H7" s="21">
        <v>410</v>
      </c>
      <c r="I7" s="21"/>
      <c r="J7" s="21"/>
      <c r="K7" s="21" t="s">
        <v>86</v>
      </c>
      <c r="L7" s="21"/>
      <c r="M7" s="26" t="s">
        <v>89</v>
      </c>
    </row>
    <row r="8" ht="24" customHeight="1" spans="1:13">
      <c r="A8" s="21">
        <v>4</v>
      </c>
      <c r="B8" s="22" t="s">
        <v>90</v>
      </c>
      <c r="C8" s="22" t="s">
        <v>91</v>
      </c>
      <c r="D8" s="22"/>
      <c r="E8" s="23">
        <v>4122035.5431</v>
      </c>
      <c r="F8" s="21" t="s">
        <v>86</v>
      </c>
      <c r="G8" s="21" t="s">
        <v>86</v>
      </c>
      <c r="H8" s="23">
        <v>1016168.65</v>
      </c>
      <c r="I8" s="21" t="s">
        <v>86</v>
      </c>
      <c r="J8" s="21" t="s">
        <v>86</v>
      </c>
      <c r="K8" s="21">
        <v>3974</v>
      </c>
      <c r="L8" s="21"/>
      <c r="M8" s="27"/>
    </row>
    <row r="9" ht="24" customHeight="1" spans="1:13">
      <c r="A9" s="21">
        <v>5</v>
      </c>
      <c r="B9" s="22"/>
      <c r="C9" s="21" t="s">
        <v>92</v>
      </c>
      <c r="D9" s="21"/>
      <c r="E9" s="23">
        <v>1421477.8784</v>
      </c>
      <c r="F9" s="21" t="s">
        <v>86</v>
      </c>
      <c r="G9" s="21" t="s">
        <v>86</v>
      </c>
      <c r="H9" s="23">
        <v>337671.68</v>
      </c>
      <c r="I9" s="21" t="s">
        <v>86</v>
      </c>
      <c r="J9" s="21" t="s">
        <v>86</v>
      </c>
      <c r="K9" s="21" t="s">
        <v>86</v>
      </c>
      <c r="L9" s="21"/>
      <c r="M9" s="27"/>
    </row>
    <row r="10" ht="21.75" customHeight="1" spans="1:13">
      <c r="A10" s="21">
        <v>6</v>
      </c>
      <c r="B10" s="22"/>
      <c r="C10" s="21" t="s">
        <v>93</v>
      </c>
      <c r="D10" s="21"/>
      <c r="E10" s="23">
        <v>58532.53</v>
      </c>
      <c r="F10" s="21"/>
      <c r="G10" s="23"/>
      <c r="H10" s="23">
        <v>1488</v>
      </c>
      <c r="I10" s="21"/>
      <c r="J10" s="21"/>
      <c r="K10" s="21" t="s">
        <v>86</v>
      </c>
      <c r="L10" s="21"/>
      <c r="M10" s="26" t="s">
        <v>94</v>
      </c>
    </row>
    <row r="11" ht="37" customHeight="1" spans="1:13">
      <c r="A11" s="21">
        <v>7</v>
      </c>
      <c r="B11" s="22"/>
      <c r="C11" s="21" t="s">
        <v>95</v>
      </c>
      <c r="D11" s="21"/>
      <c r="E11" s="23">
        <v>1316013.0623</v>
      </c>
      <c r="F11" s="21"/>
      <c r="G11" s="23"/>
      <c r="H11" s="23">
        <v>580080.83</v>
      </c>
      <c r="I11" s="21"/>
      <c r="J11" s="23"/>
      <c r="K11" s="21" t="s">
        <v>86</v>
      </c>
      <c r="L11" s="23"/>
      <c r="M11" s="26" t="s">
        <v>96</v>
      </c>
    </row>
    <row r="12" ht="45" customHeight="1" spans="1:13">
      <c r="A12" s="21">
        <v>8</v>
      </c>
      <c r="B12" s="22" t="s">
        <v>97</v>
      </c>
      <c r="C12" s="21" t="s">
        <v>98</v>
      </c>
      <c r="D12" s="21"/>
      <c r="E12" s="23">
        <v>1041546.3703</v>
      </c>
      <c r="F12" s="21"/>
      <c r="G12" s="23"/>
      <c r="H12" s="23">
        <v>291125.82</v>
      </c>
      <c r="I12" s="21"/>
      <c r="J12" s="23"/>
      <c r="K12" s="21" t="s">
        <v>86</v>
      </c>
      <c r="L12" s="23"/>
      <c r="M12" s="26" t="s">
        <v>99</v>
      </c>
    </row>
    <row r="13" ht="24" customHeight="1" spans="1:13">
      <c r="A13" s="21">
        <v>9</v>
      </c>
      <c r="B13" s="22"/>
      <c r="C13" s="21" t="s">
        <v>100</v>
      </c>
      <c r="D13" s="21"/>
      <c r="E13" s="21">
        <v>19486</v>
      </c>
      <c r="F13" s="21"/>
      <c r="G13" s="24"/>
      <c r="H13" s="21">
        <v>12070</v>
      </c>
      <c r="I13" s="21"/>
      <c r="J13" s="21"/>
      <c r="K13" s="21" t="s">
        <v>86</v>
      </c>
      <c r="L13" s="21"/>
      <c r="M13" s="26" t="s">
        <v>94</v>
      </c>
    </row>
    <row r="14" ht="24.75" customHeight="1" spans="1:13">
      <c r="A14" s="21" t="s">
        <v>101</v>
      </c>
      <c r="B14" s="21"/>
      <c r="C14" s="21"/>
      <c r="D14" s="21"/>
      <c r="E14" s="21"/>
      <c r="F14" s="21"/>
      <c r="G14" s="15"/>
      <c r="H14" s="21"/>
      <c r="I14" s="21"/>
      <c r="J14" s="8"/>
      <c r="K14" s="8"/>
      <c r="L14" s="8"/>
      <c r="M14" s="27"/>
    </row>
    <row r="15" ht="21.75" customHeight="1" spans="1:13">
      <c r="A15" s="21" t="s">
        <v>102</v>
      </c>
      <c r="B15" s="21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27"/>
    </row>
  </sheetData>
  <mergeCells count="25">
    <mergeCell ref="B5:D5"/>
    <mergeCell ref="C8:D8"/>
    <mergeCell ref="C9:D9"/>
    <mergeCell ref="C10:D10"/>
    <mergeCell ref="C11:D11"/>
    <mergeCell ref="C12:D12"/>
    <mergeCell ref="C13:D13"/>
    <mergeCell ref="A14:D14"/>
    <mergeCell ref="A15:D15"/>
    <mergeCell ref="E15:L15"/>
    <mergeCell ref="A3:A4"/>
    <mergeCell ref="B6:B7"/>
    <mergeCell ref="B8:B11"/>
    <mergeCell ref="B12:B1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:M2"/>
    <mergeCell ref="B3:D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G21" sqref="G21"/>
    </sheetView>
  </sheetViews>
  <sheetFormatPr defaultColWidth="9" defaultRowHeight="13.5"/>
  <cols>
    <col min="1" max="1" width="6.125" customWidth="1"/>
    <col min="2" max="2" width="5.25" customWidth="1"/>
    <col min="3" max="3" width="7.125" customWidth="1"/>
    <col min="4" max="4" width="7.625" customWidth="1"/>
    <col min="5" max="6" width="13.875" customWidth="1"/>
    <col min="7" max="7" width="12.125" customWidth="1"/>
    <col min="8" max="8" width="14.25" customWidth="1"/>
    <col min="9" max="9" width="13.375" customWidth="1"/>
    <col min="10" max="10" width="16.75" customWidth="1"/>
  </cols>
  <sheetData>
    <row r="1" ht="12" customHeight="1" spans="1:10">
      <c r="A1" s="6" t="s">
        <v>110</v>
      </c>
      <c r="B1" s="6"/>
      <c r="C1" s="6"/>
      <c r="D1" s="6"/>
      <c r="E1" s="6"/>
      <c r="F1" s="6"/>
      <c r="G1" s="6"/>
      <c r="H1" s="6"/>
      <c r="I1" s="6"/>
      <c r="J1" s="6"/>
    </row>
    <row r="2" ht="12.75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ht="51" customHeight="1" spans="1:10">
      <c r="A3" s="8" t="s">
        <v>1</v>
      </c>
      <c r="B3" s="8" t="s">
        <v>73</v>
      </c>
      <c r="C3" s="8"/>
      <c r="D3" s="8"/>
      <c r="E3" s="9" t="s">
        <v>111</v>
      </c>
      <c r="F3" s="10" t="s">
        <v>75</v>
      </c>
      <c r="G3" s="10" t="s">
        <v>76</v>
      </c>
      <c r="H3" s="9" t="s">
        <v>77</v>
      </c>
      <c r="I3" s="10" t="s">
        <v>76</v>
      </c>
      <c r="J3" s="16" t="s">
        <v>78</v>
      </c>
    </row>
    <row r="4" ht="22.5" customHeight="1" spans="1:10">
      <c r="A4" s="11">
        <v>1</v>
      </c>
      <c r="B4" s="11" t="s">
        <v>79</v>
      </c>
      <c r="C4" s="11"/>
      <c r="D4" s="11"/>
      <c r="E4" s="11" t="s">
        <v>112</v>
      </c>
      <c r="F4" s="11"/>
      <c r="G4" s="11"/>
      <c r="H4" s="11" t="s">
        <v>113</v>
      </c>
      <c r="I4" s="11"/>
      <c r="J4" s="17"/>
    </row>
    <row r="5" ht="39" customHeight="1" spans="1:10">
      <c r="A5" s="11">
        <v>2</v>
      </c>
      <c r="B5" s="12" t="s">
        <v>82</v>
      </c>
      <c r="C5" s="12" t="s">
        <v>83</v>
      </c>
      <c r="D5" s="11" t="s">
        <v>84</v>
      </c>
      <c r="E5" s="11">
        <v>6819</v>
      </c>
      <c r="F5" s="11"/>
      <c r="G5" s="11"/>
      <c r="H5" s="11" t="s">
        <v>86</v>
      </c>
      <c r="I5" s="11"/>
      <c r="J5" s="18" t="s">
        <v>87</v>
      </c>
    </row>
    <row r="6" ht="39" customHeight="1" spans="1:10">
      <c r="A6" s="11">
        <v>3</v>
      </c>
      <c r="B6" s="12"/>
      <c r="C6" s="12" t="s">
        <v>88</v>
      </c>
      <c r="D6" s="11" t="s">
        <v>84</v>
      </c>
      <c r="E6" s="11">
        <v>1361</v>
      </c>
      <c r="F6" s="11"/>
      <c r="G6" s="11"/>
      <c r="H6" s="11" t="s">
        <v>86</v>
      </c>
      <c r="I6" s="11"/>
      <c r="J6" s="18" t="s">
        <v>89</v>
      </c>
    </row>
    <row r="7" ht="30" hidden="1" customHeight="1" spans="1:10">
      <c r="A7" s="11">
        <v>4</v>
      </c>
      <c r="B7" s="12"/>
      <c r="C7" s="12" t="s">
        <v>114</v>
      </c>
      <c r="D7" s="11" t="s">
        <v>115</v>
      </c>
      <c r="E7" s="11"/>
      <c r="F7" s="11"/>
      <c r="G7" s="11"/>
      <c r="H7" s="11"/>
      <c r="I7" s="11"/>
      <c r="J7" s="18"/>
    </row>
    <row r="8" ht="23.25" customHeight="1" spans="1:10">
      <c r="A8" s="11">
        <v>5</v>
      </c>
      <c r="B8" s="12" t="s">
        <v>90</v>
      </c>
      <c r="C8" s="12" t="s">
        <v>91</v>
      </c>
      <c r="D8" s="12"/>
      <c r="E8" s="13">
        <v>5645284.3</v>
      </c>
      <c r="F8" s="11" t="s">
        <v>86</v>
      </c>
      <c r="G8" s="11" t="s">
        <v>86</v>
      </c>
      <c r="H8" s="11">
        <v>8340</v>
      </c>
      <c r="I8" s="11"/>
      <c r="J8" s="18"/>
    </row>
    <row r="9" ht="23.25" customHeight="1" spans="1:10">
      <c r="A9" s="11">
        <v>6</v>
      </c>
      <c r="B9" s="12"/>
      <c r="C9" s="11" t="s">
        <v>92</v>
      </c>
      <c r="D9" s="11"/>
      <c r="E9" s="13">
        <v>1578362.8</v>
      </c>
      <c r="F9" s="11" t="s">
        <v>86</v>
      </c>
      <c r="G9" s="11" t="s">
        <v>86</v>
      </c>
      <c r="H9" s="11" t="s">
        <v>86</v>
      </c>
      <c r="I9" s="11"/>
      <c r="J9" s="18"/>
    </row>
    <row r="10" ht="22.5" customHeight="1" spans="1:10">
      <c r="A10" s="11">
        <v>7</v>
      </c>
      <c r="B10" s="12"/>
      <c r="C10" s="11" t="s">
        <v>93</v>
      </c>
      <c r="D10" s="11"/>
      <c r="E10" s="13">
        <v>5638.6</v>
      </c>
      <c r="F10" s="11"/>
      <c r="G10" s="11"/>
      <c r="H10" s="11" t="s">
        <v>86</v>
      </c>
      <c r="I10" s="11"/>
      <c r="J10" s="18" t="s">
        <v>94</v>
      </c>
    </row>
    <row r="11" ht="25.5" customHeight="1" spans="1:10">
      <c r="A11" s="11">
        <v>8</v>
      </c>
      <c r="B11" s="12"/>
      <c r="C11" s="11" t="s">
        <v>95</v>
      </c>
      <c r="D11" s="11"/>
      <c r="E11" s="11">
        <v>1488220.06</v>
      </c>
      <c r="F11" s="11"/>
      <c r="G11" s="11"/>
      <c r="H11" s="11" t="s">
        <v>86</v>
      </c>
      <c r="I11" s="11"/>
      <c r="J11" s="18" t="s">
        <v>96</v>
      </c>
    </row>
    <row r="12" ht="37.5" customHeight="1" spans="1:10">
      <c r="A12" s="11">
        <v>9</v>
      </c>
      <c r="B12" s="12" t="s">
        <v>97</v>
      </c>
      <c r="C12" s="11" t="s">
        <v>98</v>
      </c>
      <c r="D12" s="11"/>
      <c r="E12" s="11">
        <v>454034.16</v>
      </c>
      <c r="F12" s="11"/>
      <c r="G12" s="11"/>
      <c r="H12" s="11" t="s">
        <v>86</v>
      </c>
      <c r="I12" s="11"/>
      <c r="J12" s="18" t="s">
        <v>99</v>
      </c>
    </row>
    <row r="13" ht="24" customHeight="1" spans="1:10">
      <c r="A13" s="11">
        <v>10</v>
      </c>
      <c r="B13" s="12"/>
      <c r="C13" s="11" t="s">
        <v>100</v>
      </c>
      <c r="D13" s="11"/>
      <c r="E13" s="11">
        <v>58542</v>
      </c>
      <c r="F13" s="11"/>
      <c r="G13" s="11"/>
      <c r="H13" s="11" t="s">
        <v>86</v>
      </c>
      <c r="I13" s="11"/>
      <c r="J13" s="18" t="s">
        <v>94</v>
      </c>
    </row>
    <row r="14" ht="24.75" customHeight="1" spans="1:10">
      <c r="A14" s="14" t="s">
        <v>101</v>
      </c>
      <c r="B14" s="14"/>
      <c r="C14" s="14"/>
      <c r="D14" s="14"/>
      <c r="E14" s="11"/>
      <c r="F14" s="11"/>
      <c r="G14" s="15"/>
      <c r="H14" s="8"/>
      <c r="I14" s="8"/>
      <c r="J14" s="17"/>
    </row>
    <row r="15" ht="23.25" customHeight="1" spans="1:10">
      <c r="A15" s="14" t="s">
        <v>102</v>
      </c>
      <c r="B15" s="14"/>
      <c r="C15" s="14"/>
      <c r="D15" s="14"/>
      <c r="E15" s="15"/>
      <c r="F15" s="15"/>
      <c r="G15" s="15"/>
      <c r="H15" s="15"/>
      <c r="I15" s="15"/>
      <c r="J15" s="15"/>
    </row>
  </sheetData>
  <mergeCells count="15">
    <mergeCell ref="B3:D3"/>
    <mergeCell ref="B4:D4"/>
    <mergeCell ref="C8:D8"/>
    <mergeCell ref="C9:D9"/>
    <mergeCell ref="C10:D10"/>
    <mergeCell ref="C11:D11"/>
    <mergeCell ref="C12:D12"/>
    <mergeCell ref="C13:D13"/>
    <mergeCell ref="A14:D14"/>
    <mergeCell ref="A15:D15"/>
    <mergeCell ref="E15:J15"/>
    <mergeCell ref="B5:B7"/>
    <mergeCell ref="B8:B11"/>
    <mergeCell ref="B12:B13"/>
    <mergeCell ref="A1:J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3" sqref="G3"/>
    </sheetView>
  </sheetViews>
  <sheetFormatPr defaultColWidth="9" defaultRowHeight="13.5" outlineLevelCol="5"/>
  <cols>
    <col min="1" max="1" width="5.25" customWidth="1"/>
    <col min="2" max="2" width="12.625" customWidth="1"/>
    <col min="3" max="3" width="32.375" customWidth="1"/>
    <col min="4" max="4" width="10.5" customWidth="1"/>
    <col min="6" max="6" width="9.375" hidden="1" customWidth="1"/>
  </cols>
  <sheetData>
    <row r="1" ht="41.25" customHeight="1" spans="1:4">
      <c r="A1" s="1" t="s">
        <v>116</v>
      </c>
      <c r="B1" s="1"/>
      <c r="C1" s="1"/>
      <c r="D1" s="1"/>
    </row>
    <row r="2" ht="30" customHeight="1" spans="1:4">
      <c r="A2" s="2" t="s">
        <v>1</v>
      </c>
      <c r="B2" s="2" t="s">
        <v>117</v>
      </c>
      <c r="C2" s="2" t="s">
        <v>118</v>
      </c>
      <c r="D2" s="2" t="s">
        <v>119</v>
      </c>
    </row>
    <row r="3" ht="30" customHeight="1" spans="1:4">
      <c r="A3" s="3">
        <v>1</v>
      </c>
      <c r="B3" s="3" t="s">
        <v>120</v>
      </c>
      <c r="C3" s="3" t="s">
        <v>121</v>
      </c>
      <c r="D3" s="3">
        <v>8400</v>
      </c>
    </row>
    <row r="4" ht="30" customHeight="1" spans="1:4">
      <c r="A4" s="3">
        <v>2</v>
      </c>
      <c r="B4" s="3"/>
      <c r="C4" s="3" t="s">
        <v>122</v>
      </c>
      <c r="D4" s="3">
        <v>1250</v>
      </c>
    </row>
    <row r="5" ht="30" customHeight="1" spans="1:4">
      <c r="A5" s="3">
        <v>3</v>
      </c>
      <c r="B5" s="3"/>
      <c r="C5" s="3" t="s">
        <v>123</v>
      </c>
      <c r="D5" s="3">
        <v>3500</v>
      </c>
    </row>
    <row r="6" ht="30" customHeight="1" spans="1:4">
      <c r="A6" s="3">
        <v>4</v>
      </c>
      <c r="B6" s="3"/>
      <c r="C6" s="3" t="s">
        <v>124</v>
      </c>
      <c r="D6" s="3">
        <v>1800</v>
      </c>
    </row>
    <row r="7" ht="30" customHeight="1" spans="1:4">
      <c r="A7" s="3">
        <v>5</v>
      </c>
      <c r="B7" s="3"/>
      <c r="C7" s="3" t="s">
        <v>125</v>
      </c>
      <c r="D7" s="3">
        <v>1300</v>
      </c>
    </row>
    <row r="8" ht="30" customHeight="1" spans="1:4">
      <c r="A8" s="3">
        <v>6</v>
      </c>
      <c r="B8" s="3"/>
      <c r="C8" s="3" t="s">
        <v>126</v>
      </c>
      <c r="D8" s="3">
        <v>953</v>
      </c>
    </row>
    <row r="9" ht="30" customHeight="1" spans="1:6">
      <c r="A9" s="3">
        <v>7</v>
      </c>
      <c r="B9" s="3"/>
      <c r="C9" s="3" t="s">
        <v>127</v>
      </c>
      <c r="D9" s="3">
        <v>1640</v>
      </c>
      <c r="F9" t="e">
        <f>SUM(#REF!)</f>
        <v>#REF!</v>
      </c>
    </row>
    <row r="10" ht="30" customHeight="1" spans="1:4">
      <c r="A10" s="3">
        <v>8</v>
      </c>
      <c r="B10" s="3" t="s">
        <v>128</v>
      </c>
      <c r="C10" s="3" t="s">
        <v>129</v>
      </c>
      <c r="D10" s="3">
        <v>2474</v>
      </c>
    </row>
    <row r="11" ht="30" customHeight="1" spans="1:6">
      <c r="A11" s="3">
        <v>9</v>
      </c>
      <c r="B11" s="3"/>
      <c r="C11" s="3" t="s">
        <v>130</v>
      </c>
      <c r="D11" s="3">
        <v>1500</v>
      </c>
      <c r="F11" t="e">
        <f>SUM(#REF!)</f>
        <v>#REF!</v>
      </c>
    </row>
    <row r="12" ht="30" customHeight="1" spans="1:4">
      <c r="A12" s="3">
        <v>10</v>
      </c>
      <c r="B12" s="3" t="s">
        <v>131</v>
      </c>
      <c r="C12" s="3" t="s">
        <v>132</v>
      </c>
      <c r="D12" s="4">
        <v>1850</v>
      </c>
    </row>
    <row r="13" ht="30" customHeight="1" spans="1:4">
      <c r="A13" s="3">
        <v>11</v>
      </c>
      <c r="B13" s="3"/>
      <c r="C13" s="3" t="s">
        <v>133</v>
      </c>
      <c r="D13" s="4">
        <v>960</v>
      </c>
    </row>
    <row r="14" ht="30" customHeight="1" spans="1:4">
      <c r="A14" s="3">
        <v>12</v>
      </c>
      <c r="B14" s="3"/>
      <c r="C14" s="3" t="s">
        <v>134</v>
      </c>
      <c r="D14" s="4">
        <v>1000</v>
      </c>
    </row>
    <row r="15" ht="30" customHeight="1" spans="1:4">
      <c r="A15" s="3">
        <v>13</v>
      </c>
      <c r="B15" s="3"/>
      <c r="C15" s="3" t="s">
        <v>135</v>
      </c>
      <c r="D15" s="4">
        <v>580</v>
      </c>
    </row>
    <row r="16" ht="30" customHeight="1" spans="1:4">
      <c r="A16" s="3">
        <v>14</v>
      </c>
      <c r="B16" s="3"/>
      <c r="C16" s="3" t="s">
        <v>136</v>
      </c>
      <c r="D16" s="4">
        <v>3100</v>
      </c>
    </row>
    <row r="17" ht="30" customHeight="1" spans="1:6">
      <c r="A17" s="3">
        <v>15</v>
      </c>
      <c r="B17" s="3"/>
      <c r="C17" s="5" t="s">
        <v>137</v>
      </c>
      <c r="D17" s="3">
        <v>850</v>
      </c>
      <c r="F17" t="e">
        <f>SUM(#REF!)</f>
        <v>#REF!</v>
      </c>
    </row>
  </sheetData>
  <mergeCells count="4">
    <mergeCell ref="A1:D1"/>
    <mergeCell ref="B3:B9"/>
    <mergeCell ref="B10:B11"/>
    <mergeCell ref="B12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标段一 学校区域</vt:lpstr>
      <vt:lpstr>标段二 亭林片区（除南星渎区域以外）</vt:lpstr>
      <vt:lpstr>标段三 娄江、南星渎区域</vt:lpstr>
      <vt:lpstr>标段四 柏庐片区（除娄江区域以外）</vt:lpstr>
      <vt:lpstr>标段二至四农贸市场明细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2020-07-30T00:50:00Z</dcterms:created>
  <cp:lastPrinted>2024-01-19T00:50:00Z</cp:lastPrinted>
  <dcterms:modified xsi:type="dcterms:W3CDTF">2025-04-29T08:04:07Z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CAA7D16FF23141F993A7B152F782612F_13</vt:lpwstr>
  </property>
</Properties>
</file>